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activeTab="8"/>
  </bookViews>
  <sheets>
    <sheet name="1" sheetId="2" r:id="rId1"/>
    <sheet name="2" sheetId="8" r:id="rId2"/>
    <sheet name="3" sheetId="5" r:id="rId3"/>
    <sheet name="4" sheetId="11" r:id="rId4"/>
    <sheet name="5" sheetId="9" r:id="rId5"/>
    <sheet name="6" sheetId="13" r:id="rId6"/>
    <sheet name="Arkusz3" sheetId="15" state="hidden" r:id="rId7"/>
    <sheet name="7" sheetId="19" r:id="rId8"/>
    <sheet name="8" sheetId="16" r:id="rId9"/>
    <sheet name="9" sheetId="17" r:id="rId10"/>
    <sheet name="10" sheetId="18" r:id="rId11"/>
    <sheet name="11" sheetId="20" state="hidden" r:id="rId12"/>
    <sheet name="Zad.11" sheetId="21" r:id="rId13"/>
    <sheet name="12" sheetId="22" r:id="rId14"/>
    <sheet name="13" sheetId="23" r:id="rId15"/>
    <sheet name="14" sheetId="24" r:id="rId16"/>
  </sheets>
  <definedNames>
    <definedName name="OLE_LINK1" localSheetId="0">'1'!$B$27</definedName>
  </definedNames>
  <calcPr calcId="145621"/>
</workbook>
</file>

<file path=xl/calcChain.xml><?xml version="1.0" encoding="utf-8"?>
<calcChain xmlns="http://schemas.openxmlformats.org/spreadsheetml/2006/main">
  <c r="G6" i="24" l="1"/>
</calcChain>
</file>

<file path=xl/sharedStrings.xml><?xml version="1.0" encoding="utf-8"?>
<sst xmlns="http://schemas.openxmlformats.org/spreadsheetml/2006/main" count="875" uniqueCount="321">
  <si>
    <t>L.p.</t>
  </si>
  <si>
    <t>Nazwa składnika</t>
  </si>
  <si>
    <t>Jedn. miary</t>
  </si>
  <si>
    <t xml:space="preserve">Potrzeby ogółem </t>
  </si>
  <si>
    <t>Cena jedn. netto</t>
  </si>
  <si>
    <t>VAT %</t>
  </si>
  <si>
    <t>Wartość netto</t>
  </si>
  <si>
    <t>szt</t>
  </si>
  <si>
    <t>x</t>
  </si>
  <si>
    <t>Razem</t>
  </si>
  <si>
    <t>Producent/kraj</t>
  </si>
  <si>
    <t>szt.</t>
  </si>
  <si>
    <t>Zestaw blokujący gwoździa wstecznego (tuleja ze śrubą) do stab. odłamów w obr. kłykci</t>
  </si>
  <si>
    <t>Wartość brutto</t>
  </si>
  <si>
    <t xml:space="preserve">        Zadanie  nr 3</t>
  </si>
  <si>
    <t>Śruba zaślepiająca kaniulowana i śruba kompresyjna do gwoździa blok. udowego  M10</t>
  </si>
  <si>
    <t>Śruba zaślepiająca i kompresyjna tytanowa z gniazdem gwiazdkowym, do gwoździa anatomicznego</t>
  </si>
  <si>
    <t>Śruba zespalająca tytanowa kaniulo-krętarzowa Ø6,5</t>
  </si>
  <si>
    <t xml:space="preserve">Wkręty kaniulowane, różne średnice 5-7mm, różne długości, posiadające część wiercącą z co najmniej trzema zacięciami samowiercącymi (posiadające nosek w kształcie wiertła trepanacyjnego z zacięciami samogwintującymi) </t>
  </si>
  <si>
    <t>Pręty Rush’a Ø od 2,4 do 4,8mm, różne długości</t>
  </si>
  <si>
    <t>Wkręt blokujący Ø6,5 (do gwoździa wstecznego), z łbem cylindrycznym</t>
  </si>
  <si>
    <t>Śruba zaślepiająca tytanowa do gwoździa śródszpikowego przedramiennego, M4</t>
  </si>
  <si>
    <t>Wkręt blokujący tytanowy Ø2,7  do gwoździa śródszpikowego przedramiennego</t>
  </si>
  <si>
    <t>Płytka tytanowa piszczelowa dalsza w formie krzyża z wszystkimi otworami gwintowanymi w części nasadowej, z możliwością kształtowania części dalszej, nie grubsza niż 3mm, oraz płytki anatomicznie kształtowane, łyżeczkowate i L-kształtne, lewe i prawe, przeznaczone do dalszej nasady kości piszczelowej, posiadające 4-14 par oddzielnych otworów kompresyjnych i gwintowanych w części trzonowej, barwione na kolor odpowiadajacy kolorowi wkrętów do otworów gwinowanych w celu ułatwienia identyfikacji.</t>
  </si>
  <si>
    <t>Płytka blokowana tytanowa ramienna dalsza anatomicznie kształtowana, lewa i prawa , przyśrodkowa i grzbietowo-boczna, stosowane parami lub oddzielnie, w części trzonowej posiadająca 3-6 par oddzielnych otworów gwintowanych i kompresyjnych, również płyta tytanowa anatomicznie kształtowana przeznaczona do wyrostka łokciowego, posiadająca 2-10 par oddzielnych otworów gwintowanych i kompresyjnych w części trzonowej, płyty barwione na kolor odpowiadajacy kolorowi wkrętów do otworów gwintowanych w celu ułatwienia identyfikacji</t>
  </si>
  <si>
    <t>Wkręt rekonstrukcyjny kaniulowany, tytanowy, samogwintujący ( z narzynką na dwóch wysokościach) Ø 7,5mm z gniazdem gwiazdkowym</t>
  </si>
  <si>
    <t>Wkręt blokujący tytanowy Ø5,0 i 5,5mm z  gniazdem gwiazdkowym, posiadający gwint dwustopniowy, dwukrotny</t>
  </si>
  <si>
    <t>Gwóźdź śródszpikowy tytanowy przedramienny, Ø 4-5mm, dł.180-260mm</t>
  </si>
  <si>
    <t>Drut Kirschnera dł. 150-310mm Ø od 1,0 do 3,0mm</t>
  </si>
  <si>
    <t>Płytki DSB kąt 130-140stopni, 2-12 otworowe, dł. części szyjkowej 38 i 25mm</t>
  </si>
  <si>
    <t>Śruba zespalająca do DSB/DSK zwykła i gąbczasta dł.55-120mm</t>
  </si>
  <si>
    <t>Śruba kompresyjna do DSB/DSK</t>
  </si>
  <si>
    <t>Płytka nakrętarzowa do DSB/DSK</t>
  </si>
  <si>
    <t xml:space="preserve">                                  </t>
  </si>
  <si>
    <r>
      <t>Cement</t>
    </r>
    <r>
      <rPr>
        <sz val="10"/>
        <color indexed="8"/>
        <rFont val="Arial"/>
        <family val="2"/>
        <charset val="238"/>
      </rPr>
      <t xml:space="preserve"> kostny z gentamycyną  o wysokiej gęstości 60g lub 80 g wraz ze strzykawką do mieszania próżniowego.</t>
    </r>
  </si>
  <si>
    <r>
      <t>Rzepka</t>
    </r>
    <r>
      <rPr>
        <sz val="10"/>
        <color indexed="8"/>
        <rFont val="Arial"/>
        <family val="2"/>
        <charset val="238"/>
      </rPr>
      <t xml:space="preserve"> owalna (32, 35, 38, 41mm) z polietylenu z trzema bolcami mocowana na cement.</t>
    </r>
  </si>
  <si>
    <t>Uwaga</t>
  </si>
  <si>
    <t>a</t>
  </si>
  <si>
    <t>b</t>
  </si>
  <si>
    <t>c</t>
  </si>
  <si>
    <t>Korek pierwotny i rewizyjny do zamknięcia kanału szpikowego</t>
  </si>
  <si>
    <t>d</t>
  </si>
  <si>
    <t>Głowa metalowa 28,32 mm</t>
  </si>
  <si>
    <t>f</t>
  </si>
  <si>
    <t>g</t>
  </si>
  <si>
    <t>Zaciski do kabli jednostronnych</t>
  </si>
  <si>
    <t>Płytka 5, 7, 9, 11- otworowa</t>
  </si>
  <si>
    <t>Płyty krętarzowe w 3 rozmiarach z zestawem 2 kabli</t>
  </si>
  <si>
    <t>Kable 2 mm w zestawie z zaciskiem  i blokadą do naciągu dwustronnego</t>
  </si>
  <si>
    <t>Modularna, uniwersalna (jednakowa dla strony lewej i prawej) część piszczelowa wykonana ze stopu kobaltowo-chromowego, przynajmniej w 8 rozmiarach. Mozliwość użycia przedłużek oraz klinów wyrównujacych</t>
  </si>
  <si>
    <t>Kable 2 mm  bez zacisku</t>
  </si>
  <si>
    <t>Endoproteza kłykciowa stawu kolanowego, cementowa, z zachowaniem (CR) lub bez zachowania PCL (PS).Element udowy jednoosiowy (w osi A/P), anatomiczny (prawy, lewy) wykonany ze stopu kobaltowo-chromowego, z podniesioną o 7º przednią częścią zapobiegającą tzw. notching – nadmiernemu naciskowi implantu na warstwę korową przedniej części uda; przynajmniej w 8 rozmiarach dla każdej ze stron</t>
  </si>
  <si>
    <t>Endoproteza cementowa stawu biodrowego:</t>
  </si>
  <si>
    <t>Gwóźdź śródszpikowy blokowany udowy uniwersalny, kompresyjny i rekonstrukcyjny, z możliwością użycia jako gwóźdź odkolanowy,kaniulowany, średnica części bliższej nie większa niż14mm, z niskim blokowaniem dystalnym, maks.5mm od końca gwoździa, posiadający min.4 otwory w części dystalnej z czego jeden kompresyjny, Ø9-13, dł.200-480mm</t>
  </si>
  <si>
    <t>Wkręt rekonstrukcyjny samogwintujący, kaniulowany Ø6,5 z łbem cylindrycznym</t>
  </si>
  <si>
    <t>Wkręt blokujący Ø5,0 do gwoździ śródszpikowych z łbem cylindrycznym o śr. nie większej niż 6mm i wys. Nie wiekszej niż 4mm, posiadający nacięcia na łbie lub inne oznaczenie ułatwiające jego odróżnienie od wkręta Ø4,5</t>
  </si>
  <si>
    <t>Wkręty tytanowe śr. 2,4mm o dł. 8-40 mm, łby gwintowane, wkręty barwione w kolorze płyt do których są przeznaczone</t>
  </si>
  <si>
    <t xml:space="preserve">Płytka blokowana kłykciowa udowa ,tytanowa, lewa i prawa, posiadająca min. 6 otw. gwintowanych w części kłykciowej z czego jeden pod wkręt kaniulowany o śr. 7,3mm , a w części trzonowej mająca 4-14 oddzielnych otworów gwintowanych pod wkręty śr. 5mm., płytki barwione na kolor odpowiadający kolorowi wkrętów do otworów gwintowanych </t>
  </si>
  <si>
    <t>Wkręt kompresyjny  tytanowy, kaniulowany typu Herberta, średnicy 3,0/3,9mm</t>
  </si>
  <si>
    <t>Wkręty do kości korowej Ø4,5mm, gniazdo sześciokątne (od dł. 12mm do dł.90mm)</t>
  </si>
  <si>
    <t>Wkręty do kości korowej Ø3,5mm, gniazdo sześciokątne (od dł. 14mm do dł.38mm)</t>
  </si>
  <si>
    <t>Wkręty do kości gąbczastej Ø 4,5mm, gniazdo sześciokątne (od dł. 25mm do dł.60mm), również wkręty łódkowate Ø3,5 i 4,0mm (od dł.18-50)</t>
  </si>
  <si>
    <t>op.</t>
  </si>
  <si>
    <t xml:space="preserve">Do gwoździ śródszpikowych, płyt blokowanych i dynamicznego stabilizatora biodrowego i kłykciowego wymagane jest bezpłatne użyczenie instrumentarium. </t>
  </si>
  <si>
    <t xml:space="preserve">Do gwoździ śródszpikowych instrumentaria powinny być oddzielne do każdego rodzaju gwoździa, umieszczone na opisanych statywach do sterylizacji. </t>
  </si>
  <si>
    <t>Instrumentaria do płyt blokowanych min. trzy, umieszczone na statywach do sterylizacji wraz ze statywami na wkręty systemowe.</t>
  </si>
  <si>
    <t>Użyczone instrumentarium do wkrętów typu Herberta powinno zawierać celownik z hakiem, wkętak i tuleje prowadzące.</t>
  </si>
  <si>
    <t>Proteza stawu kolanowego kłykciowa, element udowy jednoosiowy- wpisany w okrąg o stałym promieniu (podwójnie-w osi A/P oraz w osi M/L, anatomiczny (prawy, lewy)</t>
  </si>
  <si>
    <t>modularna część piszczelowa, wkładka polietylenowa o różnej grubości (od 8mm do 24mm) standardowa i ruchoma (mobilebearing)</t>
  </si>
  <si>
    <t xml:space="preserve">modularny trzpień bezkołnierzowy z centralizerem, stalowy, gładki, wysokopolerowany z offsetem w 35,5;37,5; 44. </t>
  </si>
  <si>
    <t>trzpień rewizyjny 200-260, konus V 40</t>
  </si>
  <si>
    <t>Wkładki zatrzaskowe zabezpieczające przed zwichnięciem, dwie osie obrotu, w opcji cementowanej i bezcementowej</t>
  </si>
  <si>
    <r>
      <t>Panewka bipolarna modularna</t>
    </r>
    <r>
      <rPr>
        <sz val="9"/>
        <rFont val="Arial CE"/>
        <family val="2"/>
        <charset val="238"/>
      </rPr>
      <t>:  głowa metalowa o średnicy 22 mm- panewka zew. o średnicy 36-61mm, głowa wew. 28 mm-panewka zew. 44-72 mm</t>
    </r>
  </si>
  <si>
    <t>Trzpień bezcementowy, fiksowany w przynasadzie, nieanatomiczny, wykonany ze stopu tytanu, pokryty okładziną porowatą oraz nieregularnymi szorstkimi blaszkami tytanu umożliwiającymi doskonałą pierwotną stabilizację oraz osteoitegracje. Dostępny w 13 rozmiarach, w wersji standard offset oraz high offset umożliwiając bezpośrednią lateralizację bez wpływu na dłuość kończyny, długość trzpienia od 95 do 119mm,. Równomierny wzrost trzpienia o 1,25mm oraz długości o 2mm między rozmiarami. Leteralizacja o 6 mm w rozmiarze 0-3, oraz 8mm w rozmiarze 4-12. Kąt szyjkowy 130 stopni oraz stożek 12/14, o zwężonej geometrii A/P i polerowanej powierzchni w celu zmniejszenia ryzyka kontaktu z elementami panewki. Trzpień posiadający uniwersalne instrumentarium pozwalające na implantację z każdego dojścia w tym z dost epów mini inwazyjnych</t>
  </si>
  <si>
    <t>BIODRO</t>
  </si>
  <si>
    <t>KOLANO</t>
  </si>
  <si>
    <t>Cement kostny z gentamycyną  o wysokiej gęstości 40g</t>
  </si>
  <si>
    <t xml:space="preserve">Wkonawca zobowiązany jest w cenie zestawu do dostarczenia nowego instrumentarium niezbędnego do wykonywania endoprotezoplastyk w pełnym zakresie oraz do przeprowadzania szkolenia dla 8 pielęgniarek i 8 lekarzy w czasie wskazanym przez zamawiającego w okresie obowiązywania umowy.Wymagane jest bezpłatne użyczenie instrumentarium </t>
  </si>
  <si>
    <t>1. Nagrywarka medyczna z ekranem dotykowym</t>
  </si>
  <si>
    <t>2. Pompa artroskopowa</t>
  </si>
  <si>
    <t>3. Instrumentarium do rekonstrukcji wiązadła krzyżowego przedniego</t>
  </si>
  <si>
    <t>Głowa metalowa o średnicy28mm i 32 mm  w min. 3 długości szyjki, konus 12/14</t>
  </si>
  <si>
    <t xml:space="preserve">e </t>
  </si>
  <si>
    <t>Głowa ceramiczna</t>
  </si>
  <si>
    <t>Głowa metalowa 36,40,44mm</t>
  </si>
  <si>
    <t>Panewka presuracyjna średnica wew. 22, 2-40mm zew.40-60mm</t>
  </si>
  <si>
    <t>h</t>
  </si>
  <si>
    <t>i</t>
  </si>
  <si>
    <t>Panewka antyluksacyjna cementowa</t>
  </si>
  <si>
    <r>
      <t xml:space="preserve">       </t>
    </r>
    <r>
      <rPr>
        <b/>
        <sz val="12"/>
        <rFont val="Arial"/>
        <family val="2"/>
        <charset val="238"/>
      </rPr>
      <t xml:space="preserve">    Zadanie nr 1</t>
    </r>
  </si>
  <si>
    <r>
      <t xml:space="preserve">       </t>
    </r>
    <r>
      <rPr>
        <b/>
        <sz val="10"/>
        <rFont val="Arial"/>
        <family val="2"/>
        <charset val="238"/>
      </rPr>
      <t xml:space="preserve">    Zadanie nr 2</t>
    </r>
  </si>
  <si>
    <r>
      <t xml:space="preserve">       </t>
    </r>
    <r>
      <rPr>
        <b/>
        <sz val="12"/>
        <rFont val="Arial CE"/>
        <charset val="238"/>
      </rPr>
      <t xml:space="preserve">    Zadanie  nr 5</t>
    </r>
  </si>
  <si>
    <t>Wymagane jest bezpłatne użyczenie instrumentarium na czas trwania umowy</t>
  </si>
  <si>
    <t>L. p.</t>
  </si>
  <si>
    <t xml:space="preserve">Wykonawca zobowiązany jest do bezpłatnego użyczenia na czas obowiązywania umowy następujące </t>
  </si>
  <si>
    <t xml:space="preserve">wyposażenie niezbędne do wykonywania zabiegów artroskopowych w składzie: </t>
  </si>
  <si>
    <r>
      <t xml:space="preserve">           </t>
    </r>
    <r>
      <rPr>
        <b/>
        <sz val="12"/>
        <rFont val="Arial CE"/>
        <charset val="238"/>
      </rPr>
      <t>Zadanie  nr 9</t>
    </r>
  </si>
  <si>
    <t>System sysntetycznych implantów wykonanych z politereftalanu etylu (PET) przeznaczonych do rekonstrukcji uszkodzonych ścięgien i więzadeł.Implanty przystosowane do zastosowań dostawowych i pozostawowych. W częściach osadzanych w tunelach kostnych i pozastawowo wykonane z plecionki PET.W częściach impantowanych dostawowwo wykonane z wolnych, równoległych włókien PET, prostych lub anatomicznie lewoskrętnych lub prawoskrętnych w zależności od przeznaczenia. Mocowanie przy pomocy tytanowych, kaniulowanych śrub interferencyjnych o tępym gwincie zapobiegającym uszkodzeniu implantu opcjonalnie z dodatkową stabilizacją metalowymi skoblami.</t>
  </si>
  <si>
    <t>Implant do uzupełniania ubytków chrzęstno-kostnych. Przygotowywany in-situ bio-polimerowy, bio-kompatybilny implant z poli-glukozaminy służący do wypełnienia ubytków chrzęstno-kostnych i trwałego zastępowania uszkodzonej chrząstki stawowej. Twardniejący w procesie polimeryzacji w temperaturze ciała.</t>
  </si>
  <si>
    <t>Głowa metalowa o średnicy 36 mm wysokopolerowana, 4 długości szyjki, konus 12/14 z możliwością zastosowania w artykulacji metal na metal</t>
  </si>
  <si>
    <t>Panewka cementowa wykonana z polyetylenu o wysokiej gęstości typu cross link polietylen ze znacznikiem radiologicznym, dostępna w rozmiarach od 44 do 58 średnicy zewnętrznej co 2mm na głowy o romiarach 28</t>
  </si>
  <si>
    <t>Głowa bipolarna metalowa z polietylenowym wnętrzem w rozmiarach od minimum 42-56mm ze skokiem co 1mm i wewnętrzną głową metalową o średnicy 26mm, nie wymagająca śródoperacyjnego montażu. Głowa dostępna w minimum 2 długościach szyjki, dostosowana do stożka trzpienia 12/14.</t>
  </si>
  <si>
    <t>Taca polietylenowa wykonana  w całości z polietylenu ze stabilizacją wiązadeł pobocznych zapewniająca półwiązanie protezy. W rozmiarach 2, 3, 4, 5 oraz grubościach od 8mm do 15mm</t>
  </si>
  <si>
    <t>ENDOPROTEZA REWIZYJNA STAWU BIODROWEGO</t>
  </si>
  <si>
    <t>Trzpień rewizyjny, modularny, ze stopu tytanowego, prosty, zwężający się dystalnie, kołnierzowy; uniwersalny dla biodra prawego i lewego, porowaty na całej długości i na całej długości pokryty hydroksyapatytem (średnia grubość 155 µm); trzpień w 5 rozmiarach; długość trzpienia od 180mm do 240mm; trzpień posiada wzdłużne i poprzeczne nacięcia umożliwiające bardzo dobrą pierwotna stabilizację; w części dalszej trzpień posiadają szczeliny w płaszczyźnie A/P i M/L zwiększające elastyczność i zmniejszające ryzyko bóli udowych.</t>
  </si>
  <si>
    <t>Śruba do kości gąbczastej o średnicy 500 o długości od 25mm do 60mm.</t>
  </si>
  <si>
    <t>Wkładka polyetylenowa zatrzaskowa do panewek w rozmiarach od 52 do 76 ze skokiem co 2mm, neutralny lub z orientacją 10</t>
  </si>
  <si>
    <t>Panewka rewizyjna bezcementowa typu pressfit, wielootworowa z mozliwością użycia od 6 do 10 śrub w czaszy panewki oraz na jej rancie. Panewka w rozmiarach od 54mm do 80mm z opcją lateralizacji</t>
  </si>
  <si>
    <t>Augmenty do panewki biodrowej z możliwościa zastosowania na cement kostny oraz na śruby. W rozmiarach panewki od 50 do 70</t>
  </si>
  <si>
    <t>Śruby do augmentów panewki o średnicy 5,5mm w rozmiarach panewki od 25 do 70mm</t>
  </si>
  <si>
    <t>Trzpień rewizyjny, modularny, składający się z 2 odrębnych komponentów: krętarzowego i dalszego przynasadowo-trzonowego, komponent krętarzowy w dwóch długościach, z kołnierzem i bez, pokryty poziomymi strukturami schodkowymi zapobiegającymi obniżeniu się implantu, pokryty w całaści hydroksyapatytem, umożliwiający zamocowanie linek medycznych w celu zamocowania elementów kości, szyjka zakończona stożkiem 12/14. Możliwość zastosowania "skrzydełek" krętarzowych, część przynasadowa wyposażona w degresywne poziome struktury zapobiegające obniżaniu się implantu, pokryta hydroksyapatytem, część trzonowa: walcowa i wygięta w celu dopasowania do anatomicznej krzywizny kości udowej, posiadająca pionowe strulktury odporne na siły skrętne, wyposażona w od 1 do 3 otworów dystalnych na śruby mocujące o średnicy 5mm; trzpień w 4 długościach od 225 do 375mm oraz w 6 średnicach od 10 do 20mm ze skokiem co 2mm, całość pokryta hydrooksyapatytem.</t>
  </si>
  <si>
    <t>Panewka rewizyjna bezcementowa typu pressfit, wielootworowa z mozliwością użycia od 6 do 10 śrub w czaszy panewki. Panewka w rozmiarach od 38mm do 72mm. Panewka posiadająca wielostrukturalne napylenie.</t>
  </si>
  <si>
    <t>Wkładka z polietylenu III generacji o geometrii zapewniającej poruszanie się elementu udowego po łuku rotacyjnym; o grubościach: 9mm, 11mm, 13mm, 16mm i 19mm. W wersji ze stabilizacją (PS) możliwość zastosowania wkładek 22mm i 25mm.Możliwość zastosowania wkładki rewizyjne w przedłużonym poście, ze stabilizacją metalowym bolcem</t>
  </si>
  <si>
    <t>Cement kostny z antybiotykiem  40g (kolistyna )</t>
  </si>
  <si>
    <r>
      <t xml:space="preserve">           </t>
    </r>
    <r>
      <rPr>
        <b/>
        <sz val="12"/>
        <rFont val="Arial CE"/>
        <charset val="238"/>
      </rPr>
      <t>Zadanie  nr 10</t>
    </r>
  </si>
  <si>
    <r>
      <t xml:space="preserve">       </t>
    </r>
    <r>
      <rPr>
        <b/>
        <sz val="10"/>
        <rFont val="Arial"/>
        <family val="2"/>
        <charset val="238"/>
      </rPr>
      <t xml:space="preserve">    Zadanie nr 4</t>
    </r>
  </si>
  <si>
    <t xml:space="preserve">        Zadanie  nr 6</t>
  </si>
  <si>
    <t>4. Instrumentarium do rekonstrukcji barku</t>
  </si>
  <si>
    <t>5.Shawer artroskopowy</t>
  </si>
  <si>
    <t>Augment panewkowy 18 rozmiarów</t>
  </si>
  <si>
    <t>wkładka  polietylenowa o różnej grubości (od 8mm do 24mm) standardowa i ruchoma (mobile bearing) w zależności od potrzeb.Proteza cementowa w opcji z zachowaniem lub usunięciem wiązadeł krzyżowych .</t>
  </si>
  <si>
    <t xml:space="preserve">Trzpień CoCr długość 50, 100mm, 3 średnice </t>
  </si>
  <si>
    <t>Taca piszczelowa rewizyjna w min 8 rozmiarach . Mozliwość użycia podkladek bocznie i przyśrodkowo 5, 10 mm w dowolnej konfiguracji . Zastosowanie trzpieni cementowanych  50, 100 ,mm średnica 9,12 mm</t>
  </si>
  <si>
    <t>Płytka ramienna bliższa, formowana anatomicznie, tytanowa, z ograniczonym kontaktem, nie grubsza niż 3mm, 9 otworów gwintowanych pod wkręty w części nasadowej ustawionych kątowo, 3-10 par  oddzielnych otworów gwintowanych i kompresyjnych w części trzonowej, płytki barwione na kolor odpowiadający kolorowi wkrętów do otworów gwintowanych .</t>
  </si>
  <si>
    <t>Płytka  tytanowa rekonstrukcyjna, grubość 2,8mm szer. 11mm, 4-10 otworów gwintowanych i min. 2 oddzielne otw. kompresyjne z możliwością dwukierunkowej kompresji</t>
  </si>
  <si>
    <t>Płytka tytanowa prosta, z ograniczonym kontaktem, posiadająca 4-14 oddzielnych otworów gwintowanych i min. dwa  kompresyjne, otw. kompresyjne z dwukierunkową kompresją, wąska 11mm, i szeroka 17,5mm,  płytki barwione na kolor odpowiadający kolorowi wkrętów do otw. gwintowanych.</t>
  </si>
  <si>
    <t xml:space="preserve">Płytka blokowana tytanowa strzałkowa dalsza boczna, anatomicznie kształtowana, lewa i prawa, z min. 6 otworami gwintowanymi w części nasadowej pod wkręty fi3,5mm lub 2,4mm, w części trzonowej posiadająca 4-8 oddzielnych otworów gwintowanych, otwory gwintowane mające gwint na całym obwodzie,  w części trzonowej min. dwa wydłużone otwory kompresyjne dające możliwość dwukierunkowej kompresji, płytki barwione w kolorze wkrętów blokowanych z nimi współpracujących.
</t>
  </si>
  <si>
    <t>Gwóźdź śródszpikowy elastyczny dla dzieci dł.440mm, średnice od 1,5-4,0 mm (skok co 0,5mm) barwione, każda w innym kolorze dla ułatwienia identyfikacji</t>
  </si>
  <si>
    <t>Wkręty do kości gąbczastej Ø 6,5mm, gniazdo sześciokątne (od dł. 50mm do dł.90mm) oraz wkręty gąbczaste fi2,0 dł.12-22mm</t>
  </si>
  <si>
    <t>Ostrza do piły 1,27mm grubość , dł. 85-110mm</t>
  </si>
  <si>
    <t>Trzpień prosty, o standardowym i zwiększonym offsecie,(127 i 132 st ) wykonany ze stopu tytanu w części bliższej pokryty porowatym czystym tytanem i hydroksyapatytem. Konus V40. Trzpień musi posiadać wzdłużne rowki antyrotacyjne</t>
  </si>
  <si>
    <t>Trzpień rewizyjny modularny ze stopu tytanowego, zwężający się dystalnie, dla biodra prawego i lewego uniwersalny składający się z elementu dystalnego w min. 9 szerokościach i 4 długościach i proxymalnego w min. 3 szerokościach i 4 długościach, z offesetem i bez oraz, oraz śruby blokującej. Kat szyjkowo trzonowy 135 stopni.</t>
  </si>
  <si>
    <t>Mocowanie w częsci udowej systemem rozpierająco-wiszącym za pomocą 2óch wchłanialnych lub niewchłanialnych pinów o średnicy 3,3mm wykonanych z PLLA lub PEEK zapewniający 360' styku przeszczepu z kością, mocowanie blisko linii stawu 8-13mm, wchłanialne przez 2-4 lata lub niewchłanialne, siła mocowania min 704 N. Umożliwia wykonanie rekonstrukcji wiązadła ACL metodą anterior-medial.</t>
  </si>
  <si>
    <t xml:space="preserve">Śruba interferencyjna o gładkim gwincie 
w różnych rozmiarach (od 7x23mm, 7x30mm do 10x23mm, 10x30mm). Siła wyrwania 900 N. Śruba jest biowymienna, wykonana z osteokonduktywnego TCP i PLGA metodą mikrodyspersji, zapewnia mocowanie blisko linii stawu, silny press fit </t>
  </si>
  <si>
    <t>Kotwica biowchłanialna niegwintowana w komplacie z oprowadzaczem stosowana w aplikacji artroskopowej. Około 40% niewchłanialny, 60% biowchłanialny.</t>
  </si>
  <si>
    <t>Wkręt blokujący Ø4,5 do gwoździ śródszpikowych z łbem cylindrycznym o śr. nie większej niż 6mm i wys. nie większej niż 4mm</t>
  </si>
  <si>
    <t xml:space="preserve">Gwóźdź piszczelowy wsteczny (odpiętowy), fi 9-11, dł.180-300mm, tytanowy, </t>
  </si>
  <si>
    <t xml:space="preserve">Płytki tytanowe mikro pod wkręty fi2,0mm do kości śródręcza i palców, różnokształtne, </t>
  </si>
  <si>
    <t>Wkręt tytanowy mikro fi2,0mm i 2,3mm, z niskim łbem, gniazdo kwadratowe</t>
  </si>
  <si>
    <t xml:space="preserve">Płytka blokowana tytanowa kształtowana  anatomicznie obojczykowa z hakiem i S-kształtna o dł.71-116mm, lewa i prawa, S-trzonowa lewa i prawa. Dla płyt hakowych wys. haka 12,15,18mm,  </t>
  </si>
  <si>
    <t>Płytka blokowana tytanowa do kości piętowej, lewa i prawa, z możliwością doginania i docinania ramion, otwory gwintowane (min.14) pod wkręty fi3,5mm</t>
  </si>
  <si>
    <t>Płytka blokowana kształtowana anatomicznie, tytanowa do szyjki i  głowy kości promieniowej, wersja mała i duża, otwory gwintowane pod wkręty fi2,4mm, płytki lewe i prawe, płytki barwione w kolorze wkrętów z nimi współpracujących</t>
  </si>
  <si>
    <t>|Zamawiający wymaga również uzyczenia zestawu narzędzi do zakładania płytek mikro do kości palców i śródręcza .</t>
  </si>
  <si>
    <t>System do przeszczepu chrząstki w rozmiarach 4,75mm,6mm,8mm,10mm</t>
  </si>
  <si>
    <t>Osteatomia PEEK. Klin PEEK do implantacji w osteotomii piszczelowej z 4 otworami na śruby nie wystająca poza powierzchnię kości, sterylna. Implant w rozmiarach S,M,L i katach od 5 do 15 stopni.</t>
  </si>
  <si>
    <t>Osteotomia PEEK. Śruba do kości gąbczastęj, PEEK, przeznaczona do mocowania klina do osteotomii, długość 20-32mm skok co 2mm, sterylna</t>
  </si>
  <si>
    <t>Osteotomia PEEK. Śruba do kości korowej, PEEK, przeznaczona do mocowania klina do osteotomii, długość 24-52mm skok co 2mm, sterylna</t>
  </si>
  <si>
    <t>Zestaw jednorazowy, sterylny, złożony z guzika oraz śruby PEEKowej. Zestaw o składzie: drut prowadzący oraz pętla do przeszycia przeszczepu</t>
  </si>
  <si>
    <r>
      <t xml:space="preserve">           </t>
    </r>
    <r>
      <rPr>
        <b/>
        <sz val="12"/>
        <rFont val="Arial CE"/>
        <charset val="238"/>
      </rPr>
      <t>Zadanie  nr 7</t>
    </r>
  </si>
  <si>
    <t>sasz.</t>
  </si>
  <si>
    <t xml:space="preserve">Specjalistyczny szew do zabiegów ortopedycznych,niewchłanialny pleciony z materiału UHMWPE. Dwie nici w saszetce każda w innym kolorze lub z innym przeplotem. Nici o grubości 2 wg USP oraz długość każdej nici  min. 90cm. </t>
  </si>
  <si>
    <t>Specjalistyczny szew do zabiegów ortopedycznych,niewchłanialny pleciony z materiału UHMWPE. Jedna nić w saszetce. Nić  o grubości 2 wg USP oraz długość   min. 90cm atraumatycznie połączona z igła okrągłą 1/2 koła o długości 25-27mm.</t>
  </si>
  <si>
    <t>Drut nitinolowy prowadzący do śruby o śr. 1,5mm dł. 30cm, niesterylny</t>
  </si>
  <si>
    <t>Drut wiercący zakończony wiertłem o śr. 2,4mm, z okiem, dł. 42cm. Niesterylny</t>
  </si>
  <si>
    <t>Drut wiercący zakończony wiertłem o śr. 2,4mm, bez oka, dł. 25cm. Niesterylny</t>
  </si>
  <si>
    <t>Drut wiercący z grotem 5mm, dł 25mm z okiem, wielorazowy, niesterylny</t>
  </si>
  <si>
    <t>Płytka tytanowa o wym dł 12mm szer. 4mm i gr. 2mm z 4 otworami o polerowanych krawędziach</t>
  </si>
  <si>
    <t>Płytka tytanowa okrągła o śr 12-14mm gr.1mm z rantem okalającym 1,5-2mm z 4 otworami o polerowanych krawędziach</t>
  </si>
  <si>
    <t>Implant niewchłanialny 35 w Suture kotwica z PEEK CF z włóknami węglowymi o śr 3,5mm. Implant zaopatrzony w dwie nici mobilne w oczku kotwicy. Nici niewchłanialne różnokolorowe z UHMWPE o grubości USP 2. Sterylny</t>
  </si>
  <si>
    <t>Implant niewchłanialny tytanowy samogwintujący, wkręt gwintowany na całej długości, o średnicy 5,0mm, Mocowanie implantu bez potrzeby dodatkowego nawiercania lub nabijania kości. Wkręt tytanowy zaopatrzony w dwie nici niewchłanialne z UHMWPE o grubości USP 2 różnokolorowe uzbrojone w cztery igły o dł. 26mm</t>
  </si>
  <si>
    <t>Implant niewchłanialny z PEEK CF z wóknami węglowymi, wkręt gwintowany na całej długości, o śr. 5,5mm, 6,5mm. Mocowanie implantu z użyciem narzędzi tworzących otwór kostny oraz instrumentu do gwintowania otworu. Wkręt zaopatrzony w dwie nici niewchłanialne z UHMWPE o gr USP 2 różnokolorowe. Sterylny</t>
  </si>
  <si>
    <t>Elektroda do ablacji bipolarnej tkanek w środowisku płynów stosowanych do artroskopii stawów. Elektroda z drenem odsysającym zagięta 90st., sterylna</t>
  </si>
  <si>
    <t>Elektroda do ablacji bipolarnej tkanek w środowisku płynów stosowanych do artroskopii stawów. Elektroda z drenem odsysającym zagięta 45st., sterylna</t>
  </si>
  <si>
    <t>Igła do szycia łąkotki z oczkiem, długość 25-27cm, sterylna</t>
  </si>
  <si>
    <t>2. Instrumentarium do rekonstrukcji wiązadła krzyżowego przedniego</t>
  </si>
  <si>
    <r>
      <t xml:space="preserve">       </t>
    </r>
    <r>
      <rPr>
        <b/>
        <sz val="10"/>
        <rFont val="Arial"/>
        <family val="2"/>
        <charset val="238"/>
      </rPr>
      <t xml:space="preserve">    Zadanie nr 11</t>
    </r>
  </si>
  <si>
    <t xml:space="preserve">pistolety, pedał ciśnieniowy do sprężonego powietrza i węże </t>
  </si>
  <si>
    <t>łączące z odpowiednimi dla danego bloku operacyjnego konektorami.</t>
  </si>
  <si>
    <t>Sprzęt do mieszania i płukania powinien zawierać:</t>
  </si>
  <si>
    <t>Cement kostny średniej lepkości z kopolimerem metylakrylatem MA z dodatkiem gentamycyny, sterylizowany tlenkiem etylenu. Zawartość substancji aktywnej nie powinna przekraczać 1,5 % substancji sproszkowanej. Oba komponenty barwione chlorofilem. Opakowanie  20g</t>
  </si>
  <si>
    <t>Cement kostny średniej lepkości z kopolimerem metylakrylatem MA z dodatkiem gentamycyny, sterylizowany tlenkiem etylenu. Zawartość substancji aktywnej nie powinna przekraczać 1,5 % substancji sproszkowanej. Oba komponenty barwione chlorofilem. Opakowanie 40g</t>
  </si>
  <si>
    <t>Wielorazowy system do płukania bazujący na mocy strumienia płuczącego, odpowiednio do tkanek miękkich i do kości zawierający uniwersalny zestaw do kolana i biodra/oraz chirurgii urazowej/ bez odsysania wyposażony w 2 końcówki: długą kanałową i krótką z osłoną do płukania powierzchni/ kłykcie kolana, panewka, otwarta rana operacyjna/</t>
  </si>
  <si>
    <t>Mieszalnik próżniowy do cementu. Zestaw pojedynczy (tzw.kolanowy) -zawierający 1 mieszalniko-strzykawki zaopatrzony w filtr powietrza i dyszę o 2 długościach (długa i krótka).Zestaw zawierający: uszczelniacz krętarzowy umożliwiający presuryzację cementu, wąż łączący mieszalnik z wytwornicą próżni wyposażony w filtr węglowy oraz wskaźnik próżni. Zestaw  przystosowany do mieszania cementu o objętości 80 g</t>
  </si>
  <si>
    <t>Płytka dynamiczna biodrowa, tytanowa, dł. płytki 59-185mm, odpowiednio 2-8otworowa w części trzonowej, blokowana min. 3 śrubami teleskopowymi</t>
  </si>
  <si>
    <t>Śruba teleskopowa tytanowa fi 7,3 mm</t>
  </si>
  <si>
    <t>Wkręt kobaltowy, łeb zaokrąglony, gwintowany skośnie dł. 10-40mm</t>
  </si>
  <si>
    <t>Instrumentarium do płytek dynamicznych biodrowych do użyczenia</t>
  </si>
  <si>
    <t>Wkładka z polietylenu III generacji  x3 o geometrii zapewniającej poruszanie się elementu udowego po łuku rotacyjnym; o grubościach: 9mm, 11mm, 13mm, 16mm i 19mm. W wersji ze stabilizacją (PS) możliwość zastosowania wkładek 22mm i 25mm</t>
  </si>
  <si>
    <t>Endoproteza rewizyjna stawu kolanowego (oparta na trzpieniach śródszpikowych w rozmiarach 10-23 mm ze skokiem co 1mm. Komponent udowy wykonany z Co Cr w jednoosiowych płaszczyznach A/P M/L, prawy – lewy 6 rozmiarów dla każdej strony, Taca z mozliwoscia mocowania przedluzki .Wkładka PE mocowana obwodowo do tacy piszczelowej z dodatkowym bolcem  stabilizującym. Wysokość wkładek od 10 do 24 mm</t>
  </si>
  <si>
    <t>Część piszczelowa bezcementowa z  pokrywą tritanium oraz 4 pegami stabilizujacymi , wkladka X3,</t>
  </si>
  <si>
    <t>Cone udowy ( 12 rozmiarów )oraz piszczelowy ( 5 symetrycznych i 8  asymetrycznych )Tytanowy , struktura 3 D.</t>
  </si>
  <si>
    <t>Wkład  do panewki polietylenowej x3 22,28,32mm, asymetryczny, symetryczny</t>
  </si>
  <si>
    <t xml:space="preserve">głowa metalowa22, 28,32mm w 4 długosciach </t>
  </si>
  <si>
    <t>Trzpień prosty tytanowy w kształcie stożkowym w części dystalnej w co najmniej trzech długościach i co najmniej 8 grubościach, część proksymalna wykonana ze stopu tytanowego pokryta porowatą okładziną tytanową i napylona hydrooksydantem, w co najmniej 4 długościach ze zmiennym off-setem w co najmniej 7 grubościach. Część proksymalna łączona z częścią dystalną za pomocą śruby. Stożek V40</t>
  </si>
  <si>
    <t>Głowa ceramiczna 28,32,36mm</t>
  </si>
  <si>
    <t>Instrumentarium umożliwiające dystrakcję odłamów kostnych</t>
  </si>
  <si>
    <t xml:space="preserve">szt. </t>
  </si>
  <si>
    <t>Każdy implant sterylny i pakowany osobno.</t>
  </si>
  <si>
    <t xml:space="preserve">Gwóźdź odpiętowy kaniulowany do artrodezy, posiadający 2  lub 3 otwory na śruby, wykonany ze stopu tytanu. Gwóźdź o średnicy 12mm  i długości 65,75 i 85 mm.  W zestawie śruby kaniulowane 5mm w długościach min. od 24  do 40mm rosnąco co 2mm.
</t>
  </si>
  <si>
    <t xml:space="preserve">Gwóźdź odpiętowy kaniulowany do złamań kości piętowej , posiadający 2  lub 3 otwory na śruby, wykonany ze stopu tytanu. Gwóźdź o średnicy 10mm  w rozmiarach 45, 50 i 55 mm . 
W zestawie śruby kaniulowane 5mm w długościach min. od 24  do 40mm rosnąco co 2mm.
</t>
  </si>
  <si>
    <t>Wymagane jest :</t>
  </si>
  <si>
    <t>Drut do cerklarzu różne Fi</t>
  </si>
  <si>
    <t>Implant do bezwęzłowej naprawy bicepsa w części bliższej w wersji PEEK lub biokompozyt.Implant wkręcanyw trzech średnicach 7,8,9mm z PEEKowskim początkiem mocowania przeszczepu.Założony na jednorazowy wkrętak ze znacznikiem pozwalającym na pełną kontrolę i ocenę prawidłowego założenia implantu.</t>
  </si>
  <si>
    <t>Płytka wykonanna z PEEK z dodatkiem włókna węglowego do osteotomii uda. Płytka prawa i lewa z 8 otworami pod śruby dostępne w średnicy 5mm i długościach od 24 do 90mm oraz drut łamany 2,4mm</t>
  </si>
  <si>
    <t>Płytka tytanowa do implantacji w osteotomii piszczelowej z 6 otworami naśruby z mocowaniem samoblokującym. Płytka w kształcie litery T z łamanym końcem w celu poprawienia stabilizacji. Płyta prawa, lewa z klinem do podtrzymania osteotomii. Kliny w wersji prostej dostępne w rozmiarach od 3mm do 17,5mm-9 rozmiarów oraz w wersji z pochyleniem A/P w wysokości 5mm do -17,5mm-min 8 r4ozmiarów. Płytka pakowana sterylnie</t>
  </si>
  <si>
    <t>Śruba do kości gąbczastej, tytanowa o niskoprofilowej główce dostosowanej do mocowania płytki do osteotomii, sterylna</t>
  </si>
  <si>
    <t>Śruba do kości korowej, tytanowa, o niskoprofilowej główce dostosowanej do mocowania płytki do osteotomii, sterylna</t>
  </si>
  <si>
    <r>
      <t xml:space="preserve">       </t>
    </r>
    <r>
      <rPr>
        <b/>
        <sz val="10"/>
        <rFont val="Arial"/>
        <family val="2"/>
        <charset val="238"/>
      </rPr>
      <t xml:space="preserve">    Zadanie nr 8</t>
    </r>
  </si>
  <si>
    <r>
      <t xml:space="preserve">       </t>
    </r>
    <r>
      <rPr>
        <b/>
        <sz val="10"/>
        <rFont val="Arial"/>
        <family val="2"/>
        <charset val="238"/>
      </rPr>
      <t xml:space="preserve">    Zadanie nr 12</t>
    </r>
  </si>
  <si>
    <t xml:space="preserve"> Panewka bezcementowa typu press-fit 22,28,32,36 mm (40-72mm)pokryta hydroksyapatytem . Uniwersalna dla wkładu ceramicznego i polietylenowego , lita z obturatorem w komplecie oraz panewka  z min.5 otworami z możliwością dodatkowej stabilizacji za pomocą śrub   </t>
  </si>
  <si>
    <t>Kaniulowane śruby interferencyjne do kolana: tytanowe śruby interferencyjne w rozm. od 6-10mm x 25-50mm</t>
  </si>
  <si>
    <t>Tytanowa płyta do artrodezy stawu śródstopno-paliczkowego palucha, wysokość 1,5mm, płyta prawa i lewa, płyta anatomiczna w trzech długościach, płyta prosta w trzech długościach, zestaw instrumentarium zawierający wielorazowe frezy (reamery) w rozmiarze 16-22 mm</t>
  </si>
  <si>
    <t>Tytanowa płyta dedykowana do operacji Lapidusa, płyta podeszwowa, anatomiczna prawa/lewa, niskoprofilowa, mocowana na 5 śrub (blokowane o średnicy 3,5mm, kompresyjna o średnicy 4,0mm)</t>
  </si>
  <si>
    <t>Tytanowa płyta w kształcie litery T do operacji Lapidusa, dostępne w dwóch długościach, otwory na śruby blokowane o średnicy 3,5mm</t>
  </si>
  <si>
    <t>Anatomiczna, hakowa płyta do złamań piątej kości śródstopia, otwory na śruby blokowane i nieblokowane – średnica 2,4mm, długość od 8mm do 24mm</t>
  </si>
  <si>
    <t xml:space="preserve">Płyta tytanowa do osteotomii nasady bliższej pierwszej kości śródstopia, płytka w kształcie litery L z klinem od 2mm do 7mm (skok co 0,5mm), płytka niskoprofilowa – wysokość 0,5mm, lewa lub prawa </t>
  </si>
  <si>
    <t>Śruba typu LPS z pełnym gwintem o średnicy 2,3mm w długości od 10 do 30 mm (skok co 2mm)</t>
  </si>
  <si>
    <t>Śruba typu LPS kaniulowana o średnicy 2,3mm w długości od 10 do 30 mm (skok co 2mm)</t>
  </si>
  <si>
    <t>Śruba ze stopu tytanu, blokowana, średnica 2,4mm ( długość 8-24mm), średnica 3,0mm (długość 10-40mm), średnica 3,5mm ( długość 14-60mm)</t>
  </si>
  <si>
    <t>Śruba ze stopu tytanu, średnica 2,4mm ( długość 8-24mm), średnica 3,0mm (długość 10-40mm), średnica 3,5mm ( długość 14-60mm), średnica 4mm (długość 14-60mm)</t>
  </si>
  <si>
    <t>Tytanowe śruby kompresyjne, kaniulowane, - średnica 3,0mm (długość 10-50mm) - średnica 4,0mm (długość 14-60mm)</t>
  </si>
  <si>
    <t>Tytanowe śruby do złamań piątej kości śródstopia, średnica 4,5mm, 5,5mm, 6,0mm (długość od 40mm do 65mm), średnica kodowana kolorem</t>
  </si>
  <si>
    <t xml:space="preserve">Tytanowe śruby kompresyjne, kaniulowane, bez głowy, gwint na całej długości śruby, - średnica 2,5mm (długość 8-30mm) - średnica 3,5mm (długość 12-34mm) - średnica 4,0mm (długość 16-50mm) </t>
  </si>
  <si>
    <t>Implant do rekonstrukcji więzozrostu piszczelowo-strzałkowego – dwie płytki tytanowe (strona przyśrodkowa 3,5mmx10mm, strona boczna 6,5mm) połączone samozaciskową pętlą polietylonową, nić typu FiberWire #5, zestaw sterylny zawiera wiertło kaniulowane 3,5mm, celownik, drut prowadzący</t>
  </si>
  <si>
    <t>Kotwica tytanowa 2,4mm x 7,5mm, nić typu #2-0 FiberWire, implanty na jednorazowym aplikatorze</t>
  </si>
  <si>
    <t>Kotwica tytanowa 1,7mm x 5mm, 2,2mm x 4mm, 2,7mm x 7mm, nic typu FiberWire, implant na jednorazowym aplikatorze</t>
  </si>
  <si>
    <t>Kotwica tytanowa 3,5mm x 10mm, 3,5mm x 12mm, 5,0mm x 15mm, nic typu FiberWire, implanty na jednorazowym aplikatorze</t>
  </si>
  <si>
    <r>
      <t xml:space="preserve">       </t>
    </r>
    <r>
      <rPr>
        <b/>
        <sz val="12"/>
        <rFont val="Arial"/>
        <family val="2"/>
        <charset val="238"/>
      </rPr>
      <t xml:space="preserve">    Zadanie nr 13</t>
    </r>
  </si>
  <si>
    <t>Tytanowe płytki do zespoleń złamań nasady dalszej kości promieniowej, anatomiczne i uniwersalne dłoniowe, grzbietowe oraz kolumnowe promieniowe i łokciowe, z otworami niegwintowanymi do śrub i kołków o średnicy 2.0 mm, 2.3 mm, 2.4 mm i 2.7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</t>
  </si>
  <si>
    <t>Śruba blokowana tytanowa, ø 2.7 mm, dł. 8-50 mm</t>
  </si>
  <si>
    <t>Śruba blokowana tytanowa, ø 2.3 mm, dł. 10-38 mm</t>
  </si>
  <si>
    <t>Śruba korowa tytanowa ø 2.7 mm, dł. 8-50 mm</t>
  </si>
  <si>
    <t>Śruba korowa tytanowa, ø 2.3 mm, dł. 10-38 mm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</si>
  <si>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od 3 do 12. Długość płytek: od 77 do 185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</si>
  <si>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>Tytanowe płytki proste wąskie. Ilość otworów: od 3 do 10. Długość płyt: od 42 mm do 126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</si>
  <si>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szerokie. Ilość otworów: od 3 do 8. Długość płyt: od 43 mm do 103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</si>
  <si>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Śruba blokowana tytanowa ø 3.5 mm, T10, dł. 10-70 mm</t>
  </si>
  <si>
    <t>Śruba korowa tytanowa ø 3.5 mm, T10, dł. 10-70 mm</t>
  </si>
  <si>
    <t>Tytanowy gwóźdź śródszpikowy do złamań przezkrętarzowych kości udowej, kaniulowany, sterylny. Długość gwoździa 180 mm, średnica części bliższej gwoździa 15.5 mm, średnica części dalszej gwoździa 11 mm. Kąt szyjkowo-trzonowy 120°,125° i 130°. Wygięcie gwoździa w części bliższej o wartości 4° na valgus. Śruba antyrotacyjna kompresyjna ø 8 mm</t>
  </si>
  <si>
    <t>Tytanowy gwóźdź śródszpikowy do złamań przezkrętarzowych kości udowej, kaniulowany, sterylny. Długość gwoździa 280-460 mm ze skokiem co 20 mm, średnica części bliższej gwoździa 15.5 mm, średnica części dalszej gwoździa 11 mm. Kąt szyjkowo-trzonowy 120°,125° i 130°. Wygięcie gwoździa w części bliższej o wartości 4° na valgus. Śruba antyrotacyjna kompresyjna ø 8 mm. Gwoździe prawe/lewe.</t>
  </si>
  <si>
    <t>Śruba główna (doszyjkowa) tytanowa sterylna ø 10.5 mm, dł. 70-120 mm</t>
  </si>
  <si>
    <t>Śruba blokująca tytanowa, sterylna, ø 5 mm, dł. 25-45 mm ze skokiem co 2.5 mm i 45-90 mm ze skokiem co 5 mm</t>
  </si>
  <si>
    <t>Zaślepka tytanowa sterylna, ø 11 mm standardowa i ø 15.5 mm o dł. 5-10 mm</t>
  </si>
  <si>
    <t>Tytanowy gwóźdź śródszpikowy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bliższej o wartości 6°. Możliwość dynamizacji w części dalszej gwoździa. Gwoździe prawe/lewe</t>
  </si>
  <si>
    <t>Śruba blokująca tytanowa, sterylna ø 4 i ø 5 mm, dł. 25-60 mm</t>
  </si>
  <si>
    <t>Zaślepka tytanowa sterylna ø 6 mm standardowa i ø 10 mm o dł. 2-4 mm</t>
  </si>
  <si>
    <t>Tytanowa śruba kaniulowana ø 4.0 mm, sterylna, kaniulacja ø 1.55 mm, pełny lub częściowy gwint, długość śruby 10-70 mm</t>
  </si>
  <si>
    <r>
      <t>Trzpień</t>
    </r>
    <r>
      <rPr>
        <sz val="9"/>
        <color indexed="8"/>
        <rFont val="Arial"/>
        <family val="2"/>
        <charset val="238"/>
      </rPr>
      <t xml:space="preserve"> modularny ze stopu tytanowego, prosty, zwężający się dystalnie, prostokątny w przekroju na całej długości, w opcji kołnierzowy i bezkołnierzowy oraz w opcji standard, coxa vara i high offset; uniwersalny dla biodra prawego i lewego, porowaty na całej długości i na całej długości pokryty hydroksyapatytem o min średniej grubość 155µm; długość trzpienia od 115mm do 190mm i prostokątnym przekroju poprzecznym od 8mm do 20mm. Dla typu Coxa Vara z 125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</t>
    </r>
  </si>
  <si>
    <r>
      <t xml:space="preserve">Wkładka </t>
    </r>
    <r>
      <rPr>
        <sz val="9"/>
        <color indexed="8"/>
        <rFont val="Arial"/>
        <family val="2"/>
        <charset val="238"/>
      </rPr>
      <t>polietylenowa crosslink o średnicy wewnętrznej 28 i 36mm – z okapem lub bez neutralna oraz z dziesięciostopniowym offsete'tem i o średnicy wewn. 36mm w rozmiarach 52-66mm</t>
    </r>
  </si>
  <si>
    <r>
      <t>Śruba</t>
    </r>
    <r>
      <rPr>
        <sz val="9"/>
        <color indexed="8"/>
        <rFont val="Arial"/>
        <family val="2"/>
        <charset val="238"/>
      </rPr>
      <t xml:space="preserve"> do kości gąbczastej o długości od 20 do 50mm, ze skokiem co 5mm, o średnicy 6,5mm.</t>
    </r>
  </si>
  <si>
    <r>
      <t>Panewka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 xml:space="preserve">hemisferyczna, </t>
    </r>
    <r>
      <rPr>
        <sz val="9"/>
        <color indexed="8"/>
        <rFont val="Arial"/>
        <family val="2"/>
        <charset val="238"/>
      </rPr>
      <t xml:space="preserve">bezcementowa typu "press-fit", z możliwością zastosowania 3 śrub mocujących. Średnica zewnętrzna panewki 48-66mm ze skokiem co 2mm w opcji z panewka 44-46mm wielootworowa z możliwością użycia 5-7 śrub (w zależności od rozmiaru) </t>
    </r>
  </si>
  <si>
    <r>
      <t>Głowa</t>
    </r>
    <r>
      <rPr>
        <sz val="9"/>
        <color indexed="8"/>
        <rFont val="Arial"/>
        <family val="2"/>
        <charset val="238"/>
      </rPr>
      <t xml:space="preserve"> ceramiczna (biolox delta) 28mm i 36mm, 3 długości szyjki, wybór średnicy i typu głowy śródoperacyjnie.</t>
    </r>
  </si>
  <si>
    <r>
      <t xml:space="preserve">Zaślepka </t>
    </r>
    <r>
      <rPr>
        <sz val="9"/>
        <color indexed="8"/>
        <rFont val="Arial"/>
        <family val="2"/>
        <charset val="238"/>
      </rPr>
      <t>do panewki pressfit oraz wkręcanej</t>
    </r>
  </si>
  <si>
    <r>
      <t>Endoproteza</t>
    </r>
    <r>
      <rPr>
        <sz val="9"/>
        <color indexed="8"/>
        <rFont val="Arial"/>
        <family val="2"/>
        <charset val="238"/>
      </rPr>
      <t xml:space="preserve"> kłykciowa, cementowa, pierwotna tylnie związana, modularna-trzyczęściowa ( część udowa, część piszczelowa, wkładka polietylenowa), komponent udowy anatomiczny (prawy, lewy)  w 7 rozmiarach ( 2, 2.5, 3, 4N, 4, 5, 6) wieloosiowy, wykonany ze stopu kobaltowego. w opcji z zachowaniem lub wycięciem PCL, kompatybilny z wkładką typu „mobile bearing” i „fixed bearing”,Każdy pierwotny rozmiar części udowej ma możliwość mocowania trzpieni przedłużających naciętych w płaszczyźnie wieńcowej i strzałkowej oraz zastosowania klinów  wyrównujących ubytki kostne. W opcji  z zachowaniem więzadła krzyżowego.</t>
    </r>
  </si>
  <si>
    <r>
      <t>Komponent piszczelowy</t>
    </r>
    <r>
      <rPr>
        <sz val="9"/>
        <color indexed="8"/>
        <rFont val="Arial"/>
        <family val="2"/>
        <charset val="238"/>
      </rPr>
      <t xml:space="preserve"> uniwersalny ze stopu tytanowego w 6 rozmiarach (2,2,5,3,4,5,6). Każdy pierwotny rozmiar części piszczelowej ma możliwość mocowania trzpieni przedłużających oraz zastosowania klinów wyrównujących ubytki kostne.</t>
    </r>
  </si>
  <si>
    <r>
      <t>Wkładka</t>
    </r>
    <r>
      <rPr>
        <sz val="9"/>
        <color indexed="8"/>
        <rFont val="Arial"/>
        <family val="2"/>
        <charset val="238"/>
      </rPr>
      <t xml:space="preserve"> polietylenowa w 8 wysokościach dla każdego rozmiaru części piszczelowej. Wysokość wkładki polietylenowej od 8 mm do 30 mm. (8mm, 10mm; 12,5mm; 15mm; 17,5mm, 20mm 22,5mm 30mm) Wkładka mocowana zatrzaskowo na całym obwodzie. Wkładka ma opcję dodatkowej stabilizacji więzadeł pobocznych zapewniającą półząwiazanie endoprotezy. W opcji z zachowaniem i wycięciem więzadła krzyżowego.</t>
    </r>
  </si>
  <si>
    <t>Implant niewchłanialny do mocowania zewnątrzkorowego, składający się z guzika tytanowego zintegrowanego z niewchłanialną plecioną pętlą z materiału UHMWPE. Guzik tytanowy z otworami mocującymi pętlę i z dwoma niciami tj. nicią prowadzącąo gr 5USP i nicią o gr. 2USP do sprawdzenia czy guzik jest poza kanałem kostnym i do zablokowania guika na kości korowej.  Pętla o długości od 12mm do 25mm. Implant przechodzący przez kanał kostny od 4,5mm. Sterylny.</t>
  </si>
  <si>
    <t>Specjalistyczny szew z częścią w kształcie taśmy o szer. 2-2,5mm do zabiegów ortopedycznych z UHMWPE zakończonej z każdej strony nicią plecioną o gr USP 2 , bez igły.</t>
  </si>
  <si>
    <t>Specjalistyczny szew do zabiegów ortopedycznych,niewchłanialny pleciony z materiału UHMWPE. Jedna nić, biała z kolorowym przeplotem, bezrdzeniowa. Nici o grubości 1 USP oraz długości nici min. 90cm.</t>
  </si>
  <si>
    <t>Wiertło kaniulowane o śr 4,5mm, niesterylne</t>
  </si>
  <si>
    <t>Implant niwechłanialny tytanowy, wkręt gwintowany na całej długości, o średnicy 2.0mm. Rdzeń implantu zwiększający swoją średnicę wraz z odległością od czubka penetrującego . W zestawie z wiertłem inicjującym. Wkręt tytanowy z jedną nicią niewchłanialną gr USP 3/0 zakończoną dwiema igłami.</t>
  </si>
  <si>
    <t xml:space="preserve">Implant niwechłanialny tytanowy, wkręt gwintowany na całej długości, o średnicy 2.5mm. Rdzeń implantu zwiększający swoją średnicę wraz z odległością od czubka penetrującego. Mocowanie implantu bez potrzeby dodatkowego nawiercania lub nabijania kości. Wkręt tytanowy z jedną nicią niewchłanialną gr 2 </t>
  </si>
  <si>
    <t>Implant niewchłanialny z tytanu. Implant wkręcany, samogwintujący o średnicy 2,5mm. Implant z jedna nicią o grubości USP 2 uzbrojona w igły. Implant na podajniku. Jałowy.</t>
  </si>
  <si>
    <t>Kotwica wbijana śr. 1,8mm z materiału UHMWPE tzw. miękka, z jedną nicią kolorową, niewchłanialną o gr USP2 z UHMWPE rucomą.  Kotwica przezierna w RTG, sterylna.</t>
  </si>
  <si>
    <t>Kotwica wbijana śr. 1,8mm z materiału UHMWPE tzw. miękka, z dwiema nićmi, jedną nicią kolorową, niewchłanialną o gr USP2 z UHMWPE rucomą i drugą nieruchomą, przechodzące pzez penetrująco-blokujące oczko kotwicy z PEEK. Kotwica przezierna w RTG, sterylna.</t>
  </si>
  <si>
    <t>Kotwica wbijana śr. 3,2mm z materiału UHMWPE tzw. miękka, z trzema nićmi, dwiema nićmi o różnych kolorach lub przeplotach niewchłanialnymi o gr USP2 z UHMWPE rucomymi i trzecią białą nieruchomą, przechodzące pzez penetrująco-blokujące oczko kotwicy z PEEK. Kotwica przezierna w RTG, sterylna.</t>
  </si>
  <si>
    <t>Implant niewchłanialny tytanowy samogwintujący, wkręt gwintowany na całej długości, o średnicy 4,5mm, 5,5mm, 6,5mm. Mocowanie implantu bez potrzeby dodatkowego nawiercania lub nabijania kości. Wkręt tytanowy zaopatrzony w dwie nici niewchłanialne z UHMWPE o grubości USP 2 różnokolorowe.</t>
  </si>
  <si>
    <t>Implant niewchłaniany bezwęzłowy z niewchłanialnego polimeru PEEK. Implant o śr 3,5mm, 4,75mm, 5,5mm gwintowany na całe długości. Prowadnica zakończona oczkiem z materiału PEEK. Implant mocowany poprzez wkręcanie w kanał kostny. Sterylny</t>
  </si>
  <si>
    <t>Implant do tenodezy z materiału PEEK CF dostępny w rozmiarach 7,8,9mm o długości 15mm, umieszczony na podajniku zakończonym metalowym półotwartym otworem z okragła nakładką z materiału PEEK o śr 4-5mm. Możliwość zamocowania inplantu z użyciem tylko jednej ręki.</t>
  </si>
  <si>
    <t>Wiertła do tworzenia kanałów kostnych w kości ramiennej z ogranicznikiem</t>
  </si>
  <si>
    <t>Celowniki do tworzenia kanałów kostnych w kości piszczelowej i ramiennej</t>
  </si>
  <si>
    <t>Zestaw do mocowania ścięgien w kanałach kostnych składający się z guzika tytanowego, umieszczonego na prowadnicy,zestawu nici z igłami na obu końcach nici o dr 2USP, sterylny</t>
  </si>
  <si>
    <t>Elektroda do ablacji bipolarnej tkanek w środowisku płynów stosowanych do artroskopii stawów. Elektroda haczykowata zagięta 90st., sterylna</t>
  </si>
  <si>
    <t>Kaniulowane narzędzie do przeszywania tkanek zagięte 45st w lewo i prawo, wielorazowe</t>
  </si>
  <si>
    <t>Nić pleciona nirtinolowa o do kaniulowanego narzędzia do przeszywania tkanek, niesterylna</t>
  </si>
  <si>
    <t>Kaniula artroskopowa o różnych długościach i średnicach sterylna</t>
  </si>
  <si>
    <t>Kaniula artroskopowa gumowa o różnych długościach i średnicach sterylna</t>
  </si>
  <si>
    <t>Igła do artroskopowego narzędzia do szycia stożka rotatorów, sterylna</t>
  </si>
  <si>
    <t>System szycia łąkotek w technice all-inside. Pojedyncza prowadnica wygięta na końcu penetrującym 15 st. Prowadnica z dwoma implantami z materiału PEEK połączonymi węzłem zaciskowym z nici wniewchłanialnej,. Implanty zakładane kolejno poprzez ich maualne wypchnięcie za pomocą suwnika wypychającego je z prowadnicy. System umożliwiający założenie implantów bez wyciągania prowadnicy z kolana. Sterylny</t>
  </si>
  <si>
    <t>Zestaw dwóch prowadnic do szycia łąkotki w technice outside-in, sterylny</t>
  </si>
  <si>
    <t>Taśma o szerokości 0,6-1,0mm o dl. Min 30cm uzbrojona na końcach w igły o dł min 20cm. Taśma do szycia łąkotki w technice inside-out. Sterylna</t>
  </si>
  <si>
    <t>Ostrze shavera do tkanek miękkich standardowe  o ząbkowanym ostrzu wewnętrznym i gładkim płaszczu. Ostrza wielorazowe w średnicach od 3,5mm do 5,5mm. Do shavera Livatec i Arthrex</t>
  </si>
  <si>
    <t>Ostrze shavera do tkanek miękkich agresywne  o ząbkowanym ostrzu wewnętrznym i ząbkowanym płaszczu. Ostrza wielorazowe w średnicach od 3,5mm do 5,5mm. Do shavera Livatec i Arthrex</t>
  </si>
  <si>
    <t>Ostrze shavera do tkanek miękkich  o gładkim ostrzu wewnętrznym i gładkim płaszczu. Ostrza wielorazowe w średnicach od 3,5mm do 5,5mm. Do shavera Livatec i Arthrex</t>
  </si>
  <si>
    <t>Ostrze shawera do tkanki kostnej o owalnym ostrzu. Oliwka rowkowana. Ostrza wielorazowe o śr. 5,5mm. Do shavera Livatec i Arthrex</t>
  </si>
  <si>
    <t>Ostrze shawera do tkanki kostnej o kulistym ostrzu. Kulka z rowkami. Ostrza wielorazowe o śr. 5,5 i 6,5 mm. Sterylne. Do shavera Livatec i Arthrex</t>
  </si>
  <si>
    <t>Implant  niewchłanialny do mocowania zewnątrzkorowego, składający się z guzika tytanowego zintegrowanego z pętlą zaciskową z materiału niewchłanianego plecionego UHMPWE. Zmniejszanie pętli za pomocą dwóch lejcow dociąganych naprzemiennie w celu równomiernego zaciskania składowych pętli. Guzik tytanowy o rozm 12x4x2mm z czterema otworami zintegrowany z niewchłanialną pętlą z materiału UHMWPE, oraz dwiema nićmi UHMWPE, jedna prowadząca a druga blokująca. Implant przechodzący przez kanał kostny do 4,5mm.ci min USP2 wzmacniania, przechodząca poprzecznie przez guzik tytanowy. W zestawie dołączony do pętli protektor ułatwiający umocowanie przeszczepu w implancie. Implant sterylny.</t>
  </si>
  <si>
    <t>Implant niewchłanialny do mocowania zewnątrzkorowego, składający się z guzika tytanowego z 4 otworami o rozm. 12x4x2mm  zintegrowanego z pętlą zaciskową z materiału niewchłanianego pleconego UHMPWE. Zmniejszanie pętli za pomocą ściągania  tylko jednej nici zaciskającej pętlę.  Guzik tytanowy wyposażony w dwie nici UHMWPE, jedna prowadząca , a druga blokująca. Implant przechodzący przez kanał kostny do 4,5mm. Implant sterylny.</t>
  </si>
  <si>
    <t>Implant niewchłanialny do mocowania zewnątrzkorowego, składający się z guzika tytanowego z 4 otworami o rozm. 16,5x4x2mm  zintegrowanego z pętlą zaciskową z materiału niewchłanianego pleconego UHMPWE. Zmniejszanie pętli za pomocą ściągania  tylko jednej nici zaciskającej pętlę.  Guzik tytanowy wyposażony w dwie nici UHMWPE, jedna prowadząca , a druga blokująca. Implant przechodzący przez kanał kostny do 4,5mm, blokujący się na maksymalnym kanale korowym 8mm. Implant sterylny.</t>
  </si>
  <si>
    <t xml:space="preserve">Implant rewizyjny niewchłanialny do mocowania zewnątrzkorowego, składający się  z guzika tytanowego zintegrowanego z pętlą zaciskową z materiału niewchłanialnego. Pętla zmniejszająca swoja wielkość poprzez naprzenienne lub jednoczesne dociąganie dwóch lejcy zaciskowych. Guzik tytanowy o rozm dł. 20mm, wys 2mm i grubość 4 mm z czterema otworami do mocowania niciciągnącej, nici do obrócenia guzika  oraz dwóch otworów na pętlę zaciskową. Implant dostosowany do przejścia przez kanał kostny  śr. od 5 do 10mm, sterylny. </t>
  </si>
  <si>
    <t>Implant niewchłanialny  śruba interferencyjna zpolimeru wzmacnianego włóknami węglowymi tzw. PEEK CF. Śruba z tzw. miękkim gwintem na całej długości implantu nietnąca mocowanych przeszczepów. Implant kaniulowany kanałem o śr. 1,5 mm na całej długości śruby. Dostępny w rozmiarach średnicy 7,8,9mm dla dł. 20mm i w rozmiarach średnicy od 7-12mm dla dł. od 25 do 35 mm.  Implant sterylny.</t>
  </si>
  <si>
    <t>Implant niewchłanialny  śruba interferencyjna tytanu. Śruba z tzw. miękkim gwintem na całej długości implantu nietnąca mocowanych przeszczepów. Implant kaniulowany kanałem o śr. 1,5 mm na całej długości śruby. Dostępny w rozmiarach średnicy 7,8,9,10mm dla dł. 20mm i w rozmiarach średnicy od 7-10mm dla dł. od 25 do 30 mm.  Implant sterylny.</t>
  </si>
  <si>
    <t>Implant niewchłanialny bezwęzłowy z niewchłanialnego polimeru PEEK CF z włóknami węglowymi. Implant o śr. 3,5mm 4,5mm 5,5mm z pierścieniami antywyrwaniowymi zakończonymi otworem. Implant bez podajnika w zaestawie z przeciągaczem do nici, mocowanych na podajniku wielorazowym.</t>
  </si>
  <si>
    <t>Implant niewchłanialny bezwęzłowy z niewchłanialnego polimeru PEEK CF z włóknami węglowymi. Implant o śr. 2,8mm z pierścieniami antywyrwaniowymi zakończonymi otworem. Implant na podajniku dostosowanym do mocowania w rekonstrukcji niestabilności stawu ramiennego i rekonstrukcji obrąbka stawubiodrowego w zestawie z przeciągaczem do nici.</t>
  </si>
  <si>
    <t xml:space="preserve">Numer sprawy: 11/PN/19     </t>
  </si>
  <si>
    <t xml:space="preserve">Numer sprawy:11/PN/19     </t>
  </si>
  <si>
    <t>Nazwa (podać nazwę zgodną z nazewnictwem używanym w wystawianych dokumentach dostaw i faktur)</t>
  </si>
  <si>
    <t>Nr katalogowy</t>
  </si>
  <si>
    <r>
      <t xml:space="preserve">       </t>
    </r>
    <r>
      <rPr>
        <b/>
        <sz val="10"/>
        <rFont val="Arial"/>
        <family val="2"/>
        <charset val="238"/>
      </rPr>
      <t xml:space="preserve">    Zadanie nr 14</t>
    </r>
  </si>
  <si>
    <t xml:space="preserve">Gwóźdź śródszpikowy krętarzowy długi, tytanowy, kąt 125 i 130°, prawy i lewy, z profilowanym przejściem (spłaszczeniem) w części kątowej, Ø10-11mm, dł.280 i 340-420mm.                                     </t>
  </si>
  <si>
    <t>Wkręt blokujący Ø3,0;4,0;4,5mm kompatybilne z gwoździem ramiennym</t>
  </si>
  <si>
    <t>Płyta do kłykci kości udowej wprowadzana techniką minimalnie inwazyjną.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otworów w płycie daje możliwość dokonywania kompresji międzyodłamowej a podłużny otwór blokująco-kompresyjny umożliwia pionowe pozycjonowanie płytki. W głowie płyty znajdują się: otwory gwintowane prowadzące śruby blokowane o średnicy 5.0 /7.3mm pod różnymi kątami – w różnych kierunk. Kształt otworów na trzonie płyty pozwala także na zostosowanie techniki śruby ciągnącej . Instrumentarium wyposażone w: wiertła z końcówką typu AO; wkłady śrubokrętów zakończone końcówką typu AO do szybkozłączki wiartarskiej typu AO lub dynamometru 4.0NM . Implanty stalowe wykonane z materiału dopuszczonego dla rezonansu magnetycznego. W zestawie znajdują się śruby kompresyjne kaniulowane, konikalne o średnicy 5.0/7.3mm oraz nakładki kompresyjne kaniulowane do śrub konikalnych o średnicy 5.0mm umożliwiające kompresję międzykłykciową. Instrumentarium wyposażone w przezierne dla promieni RTG celowniki mocowane do płyty umożliwiające przezskórne wkręcanie śrub przez płytę.Płyty prawe i lewe do dalszej nasady kości udowej boczne w długości od 170mm do 458mm, posiadaja od 6 do 22 otworów w trzonie i 5 otworów w głowie płytki.</t>
  </si>
  <si>
    <t>Płyta do złamań w obrębie bliższego końca kości piszczelowej tylno-przyśrodkowa.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otworów w płycie daje możliwość dokonywania kompresji międzyodłamowej a podłużny otwór blokująco-kompresyjny umożliwia pionowe pozycjonowanie płytki. W głowie płyty znajdują się: otwory gwintowane prowadzące śruby blokowane o średnicy 3.5mm pod różnymi kątami – w różnych kierunkach. Kształt otworów na trzonie płyty pozwala także na zostosowanie techniki śruby ciągnącej . Średnica rdzenia dla śrub: blokowanych 3.5mm wynosi 2.9mm; korowych 3.5mm wynosi 2.4mm. Instrumentarium wyposażone w: wiertła z końcówką typu AO; wkłady śrubokrętów zakończone końcówką typu AO do szybkozłączki wiartarskiej typu AO lub dynamometru 0.8/1.5NM ; dynamometr 0.8/1.5NM z możliwością dołączania do szybkozłączki wiartarskiej typu AO lub zewnętrznego uchwytu na końcówki AO . System płyt współpracuje ze śrubami perforowanymi do augumentacji 3.5mm. Implanty stalowe wykonane z materiału dopuszczonego dla rezonansu magnetycznego.Różne rodzaje płyt:- płyty do bliższego końca kości piszczelowej tylno-przyśrodkowe o średnicy śrub 3.5mm, o długości od 69mm do 183mm, od 1 do 10 otworów w trzonie i 3 otworów w głowie płytki, płyty uniwersalne do kończyny prawej i lewej.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</si>
  <si>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otworów w płycie daje możliwość dokonywania kompresji międzyodłamowej a podłużny otwór blokująco-kompresyjny umożliwia pionowe pozycjonowanie płytki. W głowie płyty znajdują się: otwory gwintowane prowadzące śruby blokowane o średnicy 3.5mm pod różnymi kątami – w różnych kierunkach. Kształt otworów na trzonie płyty pozwala także na zostosowanie techniki śruby ciągnącej . Średnica rdzenia dla śrub: blokowanych 3.5mm wynosi 2.9mm; korowych 3.5mm wynosi 2.4mm. Instrumentarium wyposażone w: wiertła z końcówką typu AO; wkłady śrubokrętów zakończone końcówką typu AO do szybkozłączki wiartarskiej typu AO lub dynamometru 0.8/1.5NM ; dynamometr 0.8/1.5NM z możliwością dołączania do szybkozłączki wiartarskiej typu AO lub zewnętrznego uchwytu na końcówki AO . System płyt współpracuje ze śrubami perforowanymi do augumentacji 3.5mm. Implanty stalowe wykonane z materiału dopuszczonego dla rezonansu magnetycznego.Rózne rodzaje płyt :- płyty do bliższego końca kości piszczelowej boczne o średnicy śrub 3.5mm, o długości od 81mm do 237mm, od 4 do 16 otworów w trzonie i 7 otworów w głowie płytki, płyty prawe i lewe. - płyty do bliższego końca kości piszczelowej przyśrodkowe o średnicy śrub 3.5mm, o długości od 93mm do 301mm, od 4 do 20 otworów w trzonie i 5 otworów w głowie płytki, płyty prawe i lewe.</t>
  </si>
  <si>
    <t>System płytkowy do otwartej osteotomii bliższej nasady kości piszczelowej,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otworów w płycie daje możliwość dokonywania kompresji międzyodłamowej a podłużny otwór blokująco-kompresyjny umożliwia pionowe pozycjonowanie płytki. W głowie płyty znajdują się: otwory gwintowane prowadzące śruby blokowane o średnicy 5.0mm pod różnymi kątami – w różnych kierunk. Kształt otworów na trzonie płyty pozwala także na zostosowanie techniki śruby ciągnącej . Instrumentarium wyposażone w: wiertła z końcówką typu AO; wkłady śrubokrętów zakończone końcówką typu AO do szybkozłączki wiartarskiej typu AO lub dynamometru 4.0NM . Implanty tytanowe wykonane z materiału dopuszczonego dla rezonansu magnetycznego.Kompletne instrumentarium zapewniające szybkie i precyzyjne wprowadzanie implantów, wyposażone w śrubokręt dynamometryczny, osteotomy, rozwieracze kostne, klinowy rozwieracz ze wskaznikiem kąta. Implanty wykonane sa z tytanu dla wiekszej wytrzymałosci, spreżystosci, biokompatybilne i bezpieczne dla MRI. Różne rodzaje płyt :Płyty w wersji STERYLNEJ - płyty do osteotomii dalszej nasady kości udowej boczne, długości 141mm, 4 otwory w trzonie i 6 otworów w głowie płytki, płyty prawe i lewe.- płyty do osteotomii dalszej nasady kości udowej przyśrodkowe, 4 otwory w trzonie i 4 otwory w głowie płytki, uniwersalne oraz płyty prawe i lewe.- płyty do osteotomii bliższej nasady kości piszczelowej boczne, długości 102mm, 3 otwory w trzonie i 5 otworów w głowie płytki, płyty prawe i lewe.- płyty do osteotomii bliższej nasady kości piszczelowej przyśrodkowe, długości 115mm i 112mm, 4 otwory w trzonie i 4 otwory w głowie płytki, płyty uniwersalnetytan śruby do zespoleń płytkowych Śruba blokująca kaniulowana średnica 7.3mm,gniazdo śrubokręta sześciokątne 4.0mm, stal</t>
  </si>
  <si>
    <t>Śruba blokujaca średnica 5.0mm,samogwintująca, gniazdo śrubokręta sześciokątne 3.5mm, stal</t>
  </si>
  <si>
    <t>Śruba korowa 4.5mm - samogwintująca, gniazdo śrubokretasześciokątne 3.5mm, stal</t>
  </si>
  <si>
    <t>Śruba blokująca kaniulowana średnica 7.3mm,samotnąca, gniazdo śrubokręta sześciokątne 4.0mm, stal</t>
  </si>
  <si>
    <t>Śruba blokująca średnica 5.0mm,samogwintująca, gniazdo śrubokręta sześciokątne 3.5mm, tytan</t>
  </si>
  <si>
    <t>Śruba korowa 4.5mm - samogwintująca, gniazdo śrubokretasześciokątne 3.5mm,</t>
  </si>
  <si>
    <t>Śruby blokowane 3.5mm o długości od 10mm do 95mm, samogwintujące, stal</t>
  </si>
  <si>
    <t>Śruby 3.5mm korowe o długości od 10mm do 130mm, samogwintujące, stal</t>
  </si>
  <si>
    <r>
      <t xml:space="preserve">Gwóźdź śródszpikowy </t>
    </r>
    <r>
      <rPr>
        <sz val="9"/>
        <color indexed="8"/>
        <rFont val="Arial"/>
        <family val="2"/>
        <charset val="238"/>
      </rPr>
      <t>krętarzowy k</t>
    </r>
    <r>
      <rPr>
        <sz val="9"/>
        <rFont val="Arial"/>
        <family val="2"/>
        <charset val="238"/>
      </rPr>
      <t>rótki, tytanowy, kąt 125 i 130°, z profilowanym przejściem (spłaszczeniem) w części kątowej, Ø10-11mm, dł.180-200mm</t>
    </r>
  </si>
  <si>
    <r>
      <t>Gwóźdź śródszpikowy blokowany z kompresją, piszczelowy</t>
    </r>
    <r>
      <rPr>
        <sz val="9"/>
        <color indexed="8"/>
        <rFont val="Arial"/>
        <family val="2"/>
        <charset val="238"/>
      </rPr>
      <t>, w przekroju poprzecznym zbliżony do trójkąta, kaniulowany, kompresyjny i rekonstrukcyjny (czyli posiadający min. 5 otworów w części bliższej z czego 2 rekonstrukcyjne mają być gwintowane, zapewniających blokowanie w przynajmniej 3 różnych płaszczyznach)</t>
    </r>
    <r>
      <rPr>
        <sz val="9"/>
        <rFont val="Arial"/>
        <family val="2"/>
        <charset val="238"/>
      </rPr>
      <t xml:space="preserve"> Ø8-10mm, dł.270-405mm</t>
    </r>
  </si>
  <si>
    <r>
      <t xml:space="preserve">Śruba zaślepiająca i kompresyjna tytanowa do gwoździa </t>
    </r>
    <r>
      <rPr>
        <sz val="9"/>
        <color indexed="8"/>
        <rFont val="Arial"/>
        <family val="2"/>
        <charset val="238"/>
      </rPr>
      <t xml:space="preserve">krętarzowego </t>
    </r>
  </si>
  <si>
    <r>
      <t>Śruba zespalająca tytanowa kaniulo-krętarzowa</t>
    </r>
    <r>
      <rPr>
        <sz val="9"/>
        <color indexed="8"/>
        <rFont val="Arial"/>
        <family val="2"/>
        <charset val="238"/>
      </rPr>
      <t xml:space="preserve"> Ø11mm</t>
    </r>
  </si>
  <si>
    <r>
      <t>Płytka do kości promieniowej , kształtowana anatomicznie, tytanowa, blokowana, nie grubsza niż 2mm, wszystkie otwory w części nasadowej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gwintowane, 3 i 4-otworowa w pierwszym rzędzie otworów w części nasadowej, lewa i prawa, oraz prosta, L-kształtna i T-kształtna, o różnej ilości otworów, w części trzonowej 3-5 oddzielnych otworów kompresyjnych i gwintowanych , płytki barwione na kolor odpowiadający kolorowi wkrętów z łbem gwintowanym z nimi współpracujących i odróżniający je od płytek grubszych.</t>
    </r>
  </si>
  <si>
    <r>
      <t xml:space="preserve">Wkręt korowy tytanowy z łbem okrągłym, </t>
    </r>
    <r>
      <rPr>
        <sz val="9"/>
        <rFont val="Arial"/>
        <family val="2"/>
        <charset val="238"/>
      </rPr>
      <t>Ø3,5mm i 2,7mm, różne długości</t>
    </r>
  </si>
  <si>
    <r>
      <t xml:space="preserve">Wkręt blokowany, z gwintowanym łbem,  tytanowy </t>
    </r>
    <r>
      <rPr>
        <sz val="9"/>
        <rFont val="Arial"/>
        <family val="2"/>
        <charset val="238"/>
      </rPr>
      <t xml:space="preserve">Ø3,5mm oraz Ø2,4mm do płyt ramiennych </t>
    </r>
  </si>
  <si>
    <t>Płytka tytanowa piszczelowa bliższa , lewa i prawa, L-kształtna i zaokrąglona, posiadająca min. 5 otworów gwintowanych w części nasadowej, a w części trzonowej posiadająca 4-12 oddzielnych otworów gwintowanych i min. jeden kompresyjny, płytki barwione na kolor odpowiadający kolorowi wkrętów do otworów gwintowanych w celu ułatwienia identyfikacji, również płytka piszczelowa bliższa tylna, tytanowa, formowana anatomicznie, 4-6 otworowa w części trzonowej, wersja wąska i szeroka, posiadająca min. 3 otwory gwintowane w części nasadowej.</t>
  </si>
  <si>
    <r>
      <t xml:space="preserve">Wkręty tytanowe blokowane </t>
    </r>
    <r>
      <rPr>
        <sz val="9"/>
        <rFont val="Arial"/>
        <family val="2"/>
        <charset val="238"/>
      </rPr>
      <t>Ø5,0mm, różne długości, łby gwintowane</t>
    </r>
  </si>
  <si>
    <r>
      <t xml:space="preserve">Wkręty tytanowe blokowane </t>
    </r>
    <r>
      <rPr>
        <sz val="9"/>
        <rFont val="Arial"/>
        <family val="2"/>
        <charset val="238"/>
      </rPr>
      <t>Ø7,3mm, różne długości, łby gwintowane</t>
    </r>
  </si>
  <si>
    <r>
      <t xml:space="preserve">Wkręty tytanowe korowe </t>
    </r>
    <r>
      <rPr>
        <sz val="9"/>
        <rFont val="Arial"/>
        <family val="2"/>
        <charset val="238"/>
      </rPr>
      <t xml:space="preserve">Ø4,5mm, różne długości </t>
    </r>
  </si>
  <si>
    <t>Płytki proste, grube, wąskie , cienkie, szerokie, różnootworowe, również płytki rurkowe w różnych długościach</t>
  </si>
  <si>
    <t>Płytki stalowe T-kształtne do nadgarstka, płytki kształtowe stalowe do nasad kości długich różnokształtne, również płytki rekonstrukcyjne proste i łukowe</t>
  </si>
  <si>
    <t>Płytka ukośna T do kości drobnych, tytanowa,  posiadająca 4 otw. gwintowane pod wkręty fi2,4 lub 2,7mm, również płytka śródkostna do palucha koślawego, tytanowa, 2-otworowa, otwory gwintowane pod wkręty fi2,4 lub 2,7mm</t>
  </si>
  <si>
    <t xml:space="preserve">Gwóźdź śródszpikowy blokowany  ramienny, kaniulowany, w części bliższej ścięcie anatomiczne, posiadający w części  bliższej min. 5 otw. gwintowanych ustawionych płaszczyznowo oraz jeden otw. owalny, łagodne prejście stożkowe części bliższej w dalszą, gwóżdż o średnicy 8 i 9mm i dł. 150mm. </t>
  </si>
  <si>
    <t xml:space="preserve">Gwóźdź śródszpikowy blokowany anatomiczny  udowy, tytanowy, kaniulowany, ze spiralnymi żłobieniami ułatwiającymi wprowadzanie gwoździa, przeznaczony do implantacji od boku krętarza, posiadający min 5 otworów w części bliższej w tym 2 ustawione skośnie pod wkręty Ø 7,5mm, a w części dalszej min. 5 otworów z czego 4 gwintowane. Średnice gwoździ: 10-12mm oznaczone kolorami dla ułatwienia identyfikacji, dł. 340-440mm 
</t>
  </si>
  <si>
    <t>Śruba zaślepiająca kaniulowana i śruba kompresyjna  M6 do gwoździa ramiennego kompatybilna z gwożdziem ramiennym</t>
  </si>
  <si>
    <t>Nazwa Wykonawcy</t>
  </si>
  <si>
    <t xml:space="preserve">                                       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</si>
</sst>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44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u/>
      <sz val="9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sz val="9"/>
      <name val="Arial CE"/>
      <charset val="238"/>
    </font>
    <font>
      <sz val="8"/>
      <name val="Arial"/>
      <family val="2"/>
      <charset val="238"/>
    </font>
    <font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</font>
    <font>
      <sz val="9"/>
      <color indexed="10"/>
      <name val="Arial"/>
      <family val="2"/>
      <charset val="238"/>
    </font>
    <font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6" xfId="0" applyBorder="1"/>
    <xf numFmtId="0" fontId="3" fillId="0" borderId="6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4" fillId="0" borderId="6" xfId="0" applyFont="1" applyBorder="1"/>
    <xf numFmtId="0" fontId="8" fillId="0" borderId="6" xfId="0" applyFont="1" applyBorder="1"/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6" xfId="0" applyFont="1" applyBorder="1"/>
    <xf numFmtId="8" fontId="13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164" fontId="9" fillId="0" borderId="9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0" fillId="0" borderId="3" xfId="0" applyNumberFormat="1" applyFont="1" applyBorder="1"/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6" xfId="0" applyFont="1" applyFill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0" fillId="0" borderId="0" xfId="0" applyFont="1"/>
    <xf numFmtId="0" fontId="12" fillId="0" borderId="9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8" fontId="13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8" fontId="13" fillId="0" borderId="6" xfId="0" applyNumberFormat="1" applyFont="1" applyBorder="1" applyAlignment="1">
      <alignment vertical="center"/>
    </xf>
    <xf numFmtId="9" fontId="13" fillId="0" borderId="7" xfId="0" applyNumberFormat="1" applyFont="1" applyBorder="1" applyAlignment="1">
      <alignment vertical="center"/>
    </xf>
    <xf numFmtId="8" fontId="13" fillId="0" borderId="14" xfId="0" applyNumberFormat="1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5" fillId="0" borderId="6" xfId="0" applyFont="1" applyBorder="1"/>
    <xf numFmtId="0" fontId="13" fillId="0" borderId="6" xfId="0" applyFont="1" applyFill="1" applyBorder="1"/>
    <xf numFmtId="0" fontId="16" fillId="0" borderId="7" xfId="0" applyFont="1" applyBorder="1" applyAlignment="1"/>
    <xf numFmtId="0" fontId="16" fillId="0" borderId="14" xfId="0" applyFont="1" applyBorder="1" applyAlignment="1"/>
    <xf numFmtId="0" fontId="16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8" fontId="13" fillId="0" borderId="9" xfId="0" applyNumberFormat="1" applyFont="1" applyBorder="1" applyAlignment="1">
      <alignment vertical="center"/>
    </xf>
    <xf numFmtId="9" fontId="13" fillId="0" borderId="11" xfId="0" applyNumberFormat="1" applyFont="1" applyBorder="1" applyAlignment="1">
      <alignment vertical="center"/>
    </xf>
    <xf numFmtId="8" fontId="13" fillId="0" borderId="16" xfId="0" applyNumberFormat="1" applyFont="1" applyBorder="1" applyAlignment="1">
      <alignment vertical="center" wrapText="1"/>
    </xf>
    <xf numFmtId="0" fontId="13" fillId="0" borderId="9" xfId="0" applyFont="1" applyFill="1" applyBorder="1"/>
    <xf numFmtId="0" fontId="15" fillId="0" borderId="9" xfId="0" applyFont="1" applyBorder="1"/>
    <xf numFmtId="0" fontId="22" fillId="0" borderId="6" xfId="0" applyFont="1" applyBorder="1" applyAlignment="1">
      <alignment horizontal="center"/>
    </xf>
    <xf numFmtId="8" fontId="22" fillId="0" borderId="6" xfId="0" applyNumberFormat="1" applyFont="1" applyBorder="1"/>
    <xf numFmtId="0" fontId="19" fillId="0" borderId="6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 applyBorder="1"/>
    <xf numFmtId="0" fontId="21" fillId="0" borderId="0" xfId="0" applyFont="1" applyBorder="1"/>
    <xf numFmtId="0" fontId="2" fillId="0" borderId="0" xfId="0" applyFont="1" applyAlignment="1">
      <alignment wrapText="1"/>
    </xf>
    <xf numFmtId="0" fontId="17" fillId="0" borderId="6" xfId="0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9" fontId="13" fillId="0" borderId="6" xfId="0" applyNumberFormat="1" applyFont="1" applyBorder="1" applyAlignment="1">
      <alignment vertical="center"/>
    </xf>
    <xf numFmtId="8" fontId="13" fillId="0" borderId="6" xfId="0" applyNumberFormat="1" applyFont="1" applyBorder="1" applyAlignment="1">
      <alignment vertical="center" wrapText="1"/>
    </xf>
    <xf numFmtId="0" fontId="26" fillId="0" borderId="15" xfId="0" applyFont="1" applyBorder="1"/>
    <xf numFmtId="0" fontId="27" fillId="0" borderId="0" xfId="0" applyFont="1"/>
    <xf numFmtId="0" fontId="1" fillId="0" borderId="0" xfId="0" applyFont="1"/>
    <xf numFmtId="0" fontId="1" fillId="0" borderId="6" xfId="0" applyFont="1" applyBorder="1" applyAlignment="1">
      <alignment vertical="center" wrapText="1"/>
    </xf>
    <xf numFmtId="0" fontId="0" fillId="0" borderId="9" xfId="0" applyBorder="1"/>
    <xf numFmtId="0" fontId="16" fillId="0" borderId="6" xfId="0" applyFont="1" applyBorder="1" applyAlignment="1"/>
    <xf numFmtId="0" fontId="5" fillId="0" borderId="9" xfId="0" applyFont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9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4" fillId="0" borderId="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/>
    <xf numFmtId="0" fontId="18" fillId="0" borderId="6" xfId="0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vertical="top" wrapText="1"/>
    </xf>
    <xf numFmtId="0" fontId="31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 horizontal="center"/>
    </xf>
    <xf numFmtId="9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/>
    <xf numFmtId="9" fontId="28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wrapText="1"/>
    </xf>
    <xf numFmtId="0" fontId="18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0" fontId="3" fillId="0" borderId="6" xfId="0" applyNumberFormat="1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vertical="center" wrapText="1"/>
    </xf>
    <xf numFmtId="0" fontId="18" fillId="0" borderId="6" xfId="0" applyNumberFormat="1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21" xfId="0" applyBorder="1"/>
    <xf numFmtId="0" fontId="18" fillId="0" borderId="6" xfId="0" applyNumberFormat="1" applyFont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21" xfId="0" applyNumberFormat="1" applyFont="1" applyBorder="1"/>
    <xf numFmtId="2" fontId="10" fillId="0" borderId="22" xfId="0" applyNumberFormat="1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/>
    <xf numFmtId="0" fontId="33" fillId="0" borderId="0" xfId="0" applyFont="1" applyFill="1" applyBorder="1" applyAlignment="1">
      <alignment vertical="center" wrapText="1"/>
    </xf>
    <xf numFmtId="0" fontId="34" fillId="0" borderId="0" xfId="0" applyFont="1"/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/>
    <xf numFmtId="0" fontId="0" fillId="0" borderId="0" xfId="0" applyFont="1"/>
    <xf numFmtId="2" fontId="34" fillId="0" borderId="21" xfId="0" applyNumberFormat="1" applyFont="1" applyBorder="1"/>
    <xf numFmtId="0" fontId="34" fillId="0" borderId="1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35" fillId="0" borderId="6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 vertical="center" wrapText="1"/>
    </xf>
    <xf numFmtId="2" fontId="34" fillId="0" borderId="6" xfId="0" applyNumberFormat="1" applyFont="1" applyBorder="1"/>
    <xf numFmtId="0" fontId="32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0" fontId="32" fillId="0" borderId="6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1" xfId="0" applyFont="1" applyBorder="1"/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8" fillId="0" borderId="23" xfId="1" applyFont="1" applyFill="1" applyBorder="1" applyAlignment="1">
      <alignment vertical="center" wrapText="1"/>
    </xf>
    <xf numFmtId="0" fontId="28" fillId="0" borderId="23" xfId="1" applyFont="1" applyBorder="1" applyAlignment="1">
      <alignment vertical="center" wrapText="1"/>
    </xf>
    <xf numFmtId="0" fontId="36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8" fontId="14" fillId="0" borderId="6" xfId="0" applyNumberFormat="1" applyFont="1" applyBorder="1" applyAlignment="1">
      <alignment vertical="center"/>
    </xf>
    <xf numFmtId="9" fontId="14" fillId="0" borderId="7" xfId="0" applyNumberFormat="1" applyFont="1" applyBorder="1" applyAlignment="1">
      <alignment vertical="center"/>
    </xf>
    <xf numFmtId="8" fontId="14" fillId="0" borderId="6" xfId="0" applyNumberFormat="1" applyFont="1" applyBorder="1" applyAlignment="1">
      <alignment horizontal="right" vertical="center"/>
    </xf>
    <xf numFmtId="8" fontId="14" fillId="0" borderId="14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top" wrapText="1"/>
    </xf>
    <xf numFmtId="0" fontId="37" fillId="0" borderId="6" xfId="0" applyFont="1" applyBorder="1" applyAlignment="1">
      <alignment horizontal="center"/>
    </xf>
    <xf numFmtId="0" fontId="14" fillId="0" borderId="6" xfId="0" applyFont="1" applyBorder="1" applyAlignment="1"/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/>
    <xf numFmtId="0" fontId="18" fillId="0" borderId="6" xfId="0" applyFont="1" applyBorder="1"/>
    <xf numFmtId="0" fontId="14" fillId="0" borderId="6" xfId="0" applyFont="1" applyFill="1" applyBorder="1"/>
    <xf numFmtId="0" fontId="14" fillId="0" borderId="6" xfId="0" applyFont="1" applyFill="1" applyBorder="1" applyAlignment="1">
      <alignment vertical="top" wrapText="1"/>
    </xf>
    <xf numFmtId="9" fontId="14" fillId="0" borderId="6" xfId="0" applyNumberFormat="1" applyFont="1" applyBorder="1" applyAlignment="1">
      <alignment vertical="center"/>
    </xf>
    <xf numFmtId="8" fontId="14" fillId="0" borderId="6" xfId="0" applyNumberFormat="1" applyFont="1" applyBorder="1" applyAlignment="1">
      <alignment vertical="center" wrapText="1"/>
    </xf>
    <xf numFmtId="0" fontId="18" fillId="0" borderId="0" xfId="0" applyFont="1" applyAlignment="1">
      <alignment horizontal="justify" vertical="top"/>
    </xf>
    <xf numFmtId="0" fontId="38" fillId="0" borderId="6" xfId="0" applyFont="1" applyBorder="1" applyAlignment="1"/>
    <xf numFmtId="0" fontId="38" fillId="0" borderId="7" xfId="0" applyFont="1" applyBorder="1" applyAlignment="1"/>
    <xf numFmtId="0" fontId="38" fillId="0" borderId="14" xfId="0" applyFont="1" applyBorder="1" applyAlignment="1"/>
    <xf numFmtId="0" fontId="38" fillId="0" borderId="6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top" wrapText="1"/>
    </xf>
    <xf numFmtId="0" fontId="22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8" fontId="13" fillId="0" borderId="23" xfId="0" applyNumberFormat="1" applyFont="1" applyBorder="1" applyAlignment="1">
      <alignment vertical="center"/>
    </xf>
    <xf numFmtId="9" fontId="13" fillId="0" borderId="23" xfId="0" applyNumberFormat="1" applyFont="1" applyBorder="1" applyAlignment="1">
      <alignment vertical="center"/>
    </xf>
    <xf numFmtId="8" fontId="13" fillId="0" borderId="23" xfId="0" applyNumberFormat="1" applyFont="1" applyBorder="1" applyAlignment="1">
      <alignment horizontal="right" vertical="center"/>
    </xf>
    <xf numFmtId="8" fontId="13" fillId="0" borderId="23" xfId="0" applyNumberFormat="1" applyFont="1" applyBorder="1" applyAlignment="1">
      <alignment vertical="center" wrapText="1"/>
    </xf>
    <xf numFmtId="0" fontId="13" fillId="0" borderId="23" xfId="0" applyFont="1" applyFill="1" applyBorder="1"/>
    <xf numFmtId="0" fontId="15" fillId="0" borderId="23" xfId="0" applyFont="1" applyBorder="1"/>
    <xf numFmtId="0" fontId="18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4" xfId="0" applyBorder="1"/>
    <xf numFmtId="0" fontId="30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18" fillId="2" borderId="23" xfId="0" applyNumberFormat="1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7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/>
    <xf numFmtId="0" fontId="0" fillId="0" borderId="23" xfId="0" applyBorder="1"/>
    <xf numFmtId="0" fontId="18" fillId="0" borderId="23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0" fillId="0" borderId="26" xfId="0" applyBorder="1"/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0" fillId="0" borderId="27" xfId="0" applyBorder="1"/>
    <xf numFmtId="0" fontId="3" fillId="0" borderId="28" xfId="0" applyFont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0" fillId="0" borderId="28" xfId="0" applyBorder="1"/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32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164" fontId="2" fillId="0" borderId="18" xfId="0" applyNumberFormat="1" applyFont="1" applyBorder="1"/>
    <xf numFmtId="0" fontId="5" fillId="0" borderId="28" xfId="0" applyFont="1" applyBorder="1"/>
    <xf numFmtId="0" fontId="5" fillId="0" borderId="28" xfId="0" applyFont="1" applyBorder="1" applyAlignment="1">
      <alignment horizontal="center"/>
    </xf>
    <xf numFmtId="0" fontId="39" fillId="0" borderId="0" xfId="0" applyFont="1"/>
    <xf numFmtId="0" fontId="40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wrapText="1"/>
    </xf>
    <xf numFmtId="0" fontId="39" fillId="0" borderId="28" xfId="0" applyFont="1" applyBorder="1"/>
    <xf numFmtId="0" fontId="39" fillId="0" borderId="28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2" fillId="0" borderId="28" xfId="0" applyFont="1" applyBorder="1"/>
    <xf numFmtId="0" fontId="9" fillId="0" borderId="29" xfId="0" applyFont="1" applyBorder="1" applyAlignment="1">
      <alignment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11" fillId="0" borderId="28" xfId="0" applyFont="1" applyBorder="1"/>
    <xf numFmtId="0" fontId="1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6" xfId="0" applyFont="1" applyBorder="1"/>
    <xf numFmtId="0" fontId="0" fillId="0" borderId="31" xfId="0" applyBorder="1"/>
    <xf numFmtId="0" fontId="5" fillId="0" borderId="28" xfId="0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 wrapText="1"/>
    </xf>
    <xf numFmtId="2" fontId="10" fillId="0" borderId="26" xfId="0" applyNumberFormat="1" applyFont="1" applyBorder="1" applyAlignment="1">
      <alignment horizontal="center"/>
    </xf>
    <xf numFmtId="0" fontId="11" fillId="0" borderId="26" xfId="0" applyFont="1" applyBorder="1"/>
    <xf numFmtId="0" fontId="0" fillId="0" borderId="3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1" applyFont="1" applyBorder="1" applyAlignment="1">
      <alignment vertical="center" wrapText="1"/>
    </xf>
    <xf numFmtId="0" fontId="18" fillId="0" borderId="28" xfId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9" fontId="9" fillId="0" borderId="28" xfId="0" applyNumberFormat="1" applyFont="1" applyBorder="1" applyAlignment="1">
      <alignment horizontal="center" wrapText="1"/>
    </xf>
    <xf numFmtId="2" fontId="11" fillId="0" borderId="21" xfId="0" applyNumberFormat="1" applyFont="1" applyBorder="1"/>
    <xf numFmtId="0" fontId="17" fillId="0" borderId="23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18" fillId="0" borderId="28" xfId="1" applyFont="1" applyFill="1" applyBorder="1" applyAlignment="1">
      <alignment vertical="center" wrapText="1"/>
    </xf>
    <xf numFmtId="0" fontId="14" fillId="0" borderId="28" xfId="1" applyFont="1" applyBorder="1" applyAlignment="1">
      <alignment vertical="center" wrapText="1"/>
    </xf>
    <xf numFmtId="0" fontId="18" fillId="0" borderId="28" xfId="1" applyFont="1" applyBorder="1" applyAlignment="1">
      <alignment vertical="top" wrapText="1"/>
    </xf>
    <xf numFmtId="0" fontId="18" fillId="0" borderId="26" xfId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2" xfId="0" applyBorder="1"/>
    <xf numFmtId="0" fontId="0" fillId="0" borderId="10" xfId="0" applyBorder="1"/>
    <xf numFmtId="0" fontId="0" fillId="0" borderId="26" xfId="0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6" xfId="0" applyFont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0" xfId="0" applyFont="1" applyAlignment="1">
      <alignment vertical="top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64" workbookViewId="0">
      <selection activeCell="B77" sqref="B77:E78"/>
    </sheetView>
  </sheetViews>
  <sheetFormatPr defaultRowHeight="12.75" x14ac:dyDescent="0.2"/>
  <cols>
    <col min="1" max="1" width="6.5703125" customWidth="1"/>
    <col min="2" max="2" width="34.140625" customWidth="1"/>
    <col min="6" max="6" width="7.140625" customWidth="1"/>
    <col min="7" max="7" width="14.140625" customWidth="1"/>
    <col min="9" max="9" width="15.140625" customWidth="1"/>
    <col min="10" max="10" width="11.5703125" customWidth="1"/>
    <col min="11" max="11" width="9.5703125" customWidth="1"/>
  </cols>
  <sheetData>
    <row r="1" spans="1:11" ht="15.75" x14ac:dyDescent="0.25">
      <c r="A1" s="1"/>
      <c r="B1" s="125" t="s">
        <v>284</v>
      </c>
      <c r="C1" s="86" t="s">
        <v>89</v>
      </c>
      <c r="D1" s="2"/>
      <c r="E1" s="1"/>
      <c r="F1" s="1"/>
      <c r="G1" s="1"/>
      <c r="H1" s="1"/>
      <c r="I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</row>
    <row r="3" spans="1:11" ht="84" x14ac:dyDescent="0.2">
      <c r="A3" s="146" t="s">
        <v>0</v>
      </c>
      <c r="B3" s="146" t="s">
        <v>1</v>
      </c>
      <c r="C3" s="147" t="s">
        <v>2</v>
      </c>
      <c r="D3" s="147" t="s">
        <v>3</v>
      </c>
      <c r="E3" s="147" t="s">
        <v>4</v>
      </c>
      <c r="F3" s="147" t="s">
        <v>5</v>
      </c>
      <c r="G3" s="147" t="s">
        <v>6</v>
      </c>
      <c r="H3" s="326" t="s">
        <v>13</v>
      </c>
      <c r="I3" s="335" t="s">
        <v>286</v>
      </c>
      <c r="J3" s="336" t="s">
        <v>287</v>
      </c>
      <c r="K3" s="335" t="s">
        <v>10</v>
      </c>
    </row>
    <row r="4" spans="1:11" ht="120" x14ac:dyDescent="0.2">
      <c r="A4" s="117">
        <v>1</v>
      </c>
      <c r="B4" s="395" t="s">
        <v>53</v>
      </c>
      <c r="C4" s="382" t="s">
        <v>7</v>
      </c>
      <c r="D4" s="382">
        <v>15</v>
      </c>
      <c r="E4" s="15"/>
      <c r="F4" s="15"/>
      <c r="G4" s="15"/>
      <c r="H4" s="327"/>
      <c r="I4" s="337"/>
      <c r="J4" s="338"/>
      <c r="K4" s="339"/>
    </row>
    <row r="5" spans="1:11" ht="36" x14ac:dyDescent="0.2">
      <c r="A5" s="119">
        <v>2</v>
      </c>
      <c r="B5" s="381" t="s">
        <v>15</v>
      </c>
      <c r="C5" s="382" t="s">
        <v>7</v>
      </c>
      <c r="D5" s="382">
        <v>30</v>
      </c>
      <c r="E5" s="15"/>
      <c r="F5" s="15"/>
      <c r="G5" s="15"/>
      <c r="H5" s="327"/>
      <c r="I5" s="337"/>
      <c r="J5" s="338"/>
      <c r="K5" s="339"/>
    </row>
    <row r="6" spans="1:11" ht="48" x14ac:dyDescent="0.2">
      <c r="A6" s="117">
        <v>3</v>
      </c>
      <c r="B6" s="381" t="s">
        <v>302</v>
      </c>
      <c r="C6" s="382" t="s">
        <v>7</v>
      </c>
      <c r="D6" s="382">
        <v>50</v>
      </c>
      <c r="E6" s="15"/>
      <c r="F6" s="15"/>
      <c r="G6" s="15"/>
      <c r="H6" s="327"/>
      <c r="I6" s="337"/>
      <c r="J6" s="338"/>
      <c r="K6" s="339"/>
    </row>
    <row r="7" spans="1:11" ht="60" x14ac:dyDescent="0.2">
      <c r="A7" s="119">
        <v>4</v>
      </c>
      <c r="B7" s="381" t="s">
        <v>289</v>
      </c>
      <c r="C7" s="382" t="s">
        <v>7</v>
      </c>
      <c r="D7" s="382">
        <v>8</v>
      </c>
      <c r="E7" s="15"/>
      <c r="F7" s="15"/>
      <c r="G7" s="15"/>
      <c r="H7" s="327"/>
      <c r="I7" s="337"/>
      <c r="J7" s="338"/>
      <c r="K7" s="339"/>
    </row>
    <row r="8" spans="1:11" ht="96" x14ac:dyDescent="0.2">
      <c r="A8" s="119">
        <v>5</v>
      </c>
      <c r="B8" s="381" t="s">
        <v>316</v>
      </c>
      <c r="C8" s="382" t="s">
        <v>7</v>
      </c>
      <c r="D8" s="382">
        <v>10</v>
      </c>
      <c r="E8" s="15"/>
      <c r="F8" s="15"/>
      <c r="G8" s="15"/>
      <c r="H8" s="327"/>
      <c r="I8" s="337"/>
      <c r="J8" s="338"/>
      <c r="K8" s="339"/>
    </row>
    <row r="9" spans="1:11" ht="147" customHeight="1" x14ac:dyDescent="0.2">
      <c r="A9" s="119">
        <v>6</v>
      </c>
      <c r="B9" s="397" t="s">
        <v>317</v>
      </c>
      <c r="C9" s="382" t="s">
        <v>7</v>
      </c>
      <c r="D9" s="382">
        <v>3</v>
      </c>
      <c r="E9" s="15"/>
      <c r="F9" s="15"/>
      <c r="G9" s="15"/>
      <c r="H9" s="327"/>
      <c r="I9" s="337"/>
      <c r="J9" s="338"/>
      <c r="K9" s="339"/>
    </row>
    <row r="10" spans="1:11" ht="36" x14ac:dyDescent="0.2">
      <c r="A10" s="119">
        <v>7</v>
      </c>
      <c r="B10" s="381" t="s">
        <v>16</v>
      </c>
      <c r="C10" s="382" t="s">
        <v>7</v>
      </c>
      <c r="D10" s="382">
        <v>3</v>
      </c>
      <c r="E10" s="15"/>
      <c r="F10" s="15"/>
      <c r="G10" s="15"/>
      <c r="H10" s="327"/>
      <c r="I10" s="337"/>
      <c r="J10" s="338"/>
      <c r="K10" s="339"/>
    </row>
    <row r="11" spans="1:11" ht="48" x14ac:dyDescent="0.2">
      <c r="A11" s="119">
        <v>8</v>
      </c>
      <c r="B11" s="381" t="s">
        <v>25</v>
      </c>
      <c r="C11" s="382" t="s">
        <v>7</v>
      </c>
      <c r="D11" s="382">
        <v>5</v>
      </c>
      <c r="E11" s="15"/>
      <c r="F11" s="15"/>
      <c r="G11" s="15"/>
      <c r="H11" s="327"/>
      <c r="I11" s="337"/>
      <c r="J11" s="338"/>
      <c r="K11" s="339"/>
    </row>
    <row r="12" spans="1:11" ht="36" x14ac:dyDescent="0.2">
      <c r="A12" s="119">
        <v>9</v>
      </c>
      <c r="B12" s="381" t="s">
        <v>26</v>
      </c>
      <c r="C12" s="382" t="s">
        <v>7</v>
      </c>
      <c r="D12" s="382">
        <v>10</v>
      </c>
      <c r="E12" s="15"/>
      <c r="F12" s="15"/>
      <c r="G12" s="15"/>
      <c r="H12" s="327"/>
      <c r="I12" s="337"/>
      <c r="J12" s="338"/>
      <c r="K12" s="339"/>
    </row>
    <row r="13" spans="1:11" ht="120" x14ac:dyDescent="0.2">
      <c r="A13" s="119">
        <v>10</v>
      </c>
      <c r="B13" s="381" t="s">
        <v>303</v>
      </c>
      <c r="C13" s="382" t="s">
        <v>7</v>
      </c>
      <c r="D13" s="382">
        <v>35</v>
      </c>
      <c r="E13" s="15"/>
      <c r="F13" s="15"/>
      <c r="G13" s="15"/>
      <c r="H13" s="327"/>
      <c r="I13" s="337"/>
      <c r="J13" s="338"/>
      <c r="K13" s="339"/>
    </row>
    <row r="14" spans="1:11" ht="48" x14ac:dyDescent="0.2">
      <c r="A14" s="119">
        <v>11</v>
      </c>
      <c r="B14" s="381" t="s">
        <v>318</v>
      </c>
      <c r="C14" s="382" t="s">
        <v>7</v>
      </c>
      <c r="D14" s="382">
        <v>30</v>
      </c>
      <c r="E14" s="15"/>
      <c r="F14" s="15"/>
      <c r="G14" s="15"/>
      <c r="H14" s="327"/>
      <c r="I14" s="337"/>
      <c r="J14" s="338"/>
      <c r="K14" s="339"/>
    </row>
    <row r="15" spans="1:11" ht="48" x14ac:dyDescent="0.2">
      <c r="A15" s="119">
        <v>12</v>
      </c>
      <c r="B15" s="381" t="s">
        <v>135</v>
      </c>
      <c r="C15" s="382" t="s">
        <v>7</v>
      </c>
      <c r="D15" s="382">
        <v>200</v>
      </c>
      <c r="E15" s="15"/>
      <c r="F15" s="15"/>
      <c r="G15" s="15"/>
      <c r="H15" s="327"/>
      <c r="I15" s="337"/>
      <c r="J15" s="338"/>
      <c r="K15" s="339"/>
    </row>
    <row r="16" spans="1:11" ht="24" x14ac:dyDescent="0.2">
      <c r="A16" s="119">
        <v>13</v>
      </c>
      <c r="B16" s="381" t="s">
        <v>290</v>
      </c>
      <c r="C16" s="382" t="s">
        <v>7</v>
      </c>
      <c r="D16" s="382">
        <v>40</v>
      </c>
      <c r="E16" s="15"/>
      <c r="F16" s="15"/>
      <c r="G16" s="15"/>
      <c r="H16" s="327"/>
      <c r="I16" s="337"/>
      <c r="J16" s="338"/>
      <c r="K16" s="339"/>
    </row>
    <row r="17" spans="1:11" ht="24" x14ac:dyDescent="0.2">
      <c r="A17" s="119">
        <v>14</v>
      </c>
      <c r="B17" s="381" t="s">
        <v>54</v>
      </c>
      <c r="C17" s="382" t="s">
        <v>7</v>
      </c>
      <c r="D17" s="382">
        <v>5</v>
      </c>
      <c r="E17" s="15"/>
      <c r="F17" s="15"/>
      <c r="G17" s="15"/>
      <c r="H17" s="327"/>
      <c r="I17" s="337"/>
      <c r="J17" s="338"/>
      <c r="K17" s="339"/>
    </row>
    <row r="18" spans="1:11" ht="24" x14ac:dyDescent="0.2">
      <c r="A18" s="119">
        <v>15</v>
      </c>
      <c r="B18" s="381" t="s">
        <v>20</v>
      </c>
      <c r="C18" s="382" t="s">
        <v>7</v>
      </c>
      <c r="D18" s="382">
        <v>10</v>
      </c>
      <c r="E18" s="15"/>
      <c r="F18" s="15"/>
      <c r="G18" s="15"/>
      <c r="H18" s="327"/>
      <c r="I18" s="337"/>
      <c r="J18" s="338"/>
      <c r="K18" s="339"/>
    </row>
    <row r="19" spans="1:11" ht="36" x14ac:dyDescent="0.2">
      <c r="A19" s="119">
        <v>16</v>
      </c>
      <c r="B19" s="381" t="s">
        <v>12</v>
      </c>
      <c r="C19" s="382" t="s">
        <v>7</v>
      </c>
      <c r="D19" s="382">
        <v>2</v>
      </c>
      <c r="E19" s="15"/>
      <c r="F19" s="15"/>
      <c r="G19" s="15"/>
      <c r="H19" s="327"/>
      <c r="I19" s="337"/>
      <c r="J19" s="338"/>
      <c r="K19" s="339"/>
    </row>
    <row r="20" spans="1:11" ht="72" x14ac:dyDescent="0.2">
      <c r="A20" s="119">
        <v>17</v>
      </c>
      <c r="B20" s="381" t="s">
        <v>55</v>
      </c>
      <c r="C20" s="382" t="s">
        <v>7</v>
      </c>
      <c r="D20" s="382">
        <v>10</v>
      </c>
      <c r="E20" s="15"/>
      <c r="F20" s="15"/>
      <c r="G20" s="15"/>
      <c r="H20" s="327"/>
      <c r="I20" s="337"/>
      <c r="J20" s="338"/>
      <c r="K20" s="339"/>
    </row>
    <row r="21" spans="1:11" ht="24" x14ac:dyDescent="0.2">
      <c r="A21" s="119">
        <v>18</v>
      </c>
      <c r="B21" s="381" t="s">
        <v>304</v>
      </c>
      <c r="C21" s="382" t="s">
        <v>7</v>
      </c>
      <c r="D21" s="382">
        <v>150</v>
      </c>
      <c r="E21" s="15"/>
      <c r="F21" s="15"/>
      <c r="G21" s="15"/>
      <c r="H21" s="327"/>
      <c r="I21" s="337"/>
      <c r="J21" s="338"/>
      <c r="K21" s="339"/>
    </row>
    <row r="22" spans="1:11" ht="24" x14ac:dyDescent="0.2">
      <c r="A22" s="119">
        <v>19</v>
      </c>
      <c r="B22" s="381" t="s">
        <v>305</v>
      </c>
      <c r="C22" s="382" t="s">
        <v>7</v>
      </c>
      <c r="D22" s="382">
        <v>100</v>
      </c>
      <c r="E22" s="15"/>
      <c r="F22" s="15"/>
      <c r="G22" s="15"/>
      <c r="H22" s="327"/>
      <c r="I22" s="337"/>
      <c r="J22" s="338"/>
      <c r="K22" s="339"/>
    </row>
    <row r="23" spans="1:11" ht="24" x14ac:dyDescent="0.2">
      <c r="A23" s="119">
        <v>20</v>
      </c>
      <c r="B23" s="381" t="s">
        <v>17</v>
      </c>
      <c r="C23" s="382" t="s">
        <v>7</v>
      </c>
      <c r="D23" s="382">
        <v>40</v>
      </c>
      <c r="E23" s="15"/>
      <c r="F23" s="15"/>
      <c r="G23" s="15"/>
      <c r="H23" s="327"/>
      <c r="I23" s="337"/>
      <c r="J23" s="338"/>
      <c r="K23" s="339"/>
    </row>
    <row r="24" spans="1:11" ht="24" x14ac:dyDescent="0.2">
      <c r="A24" s="119">
        <v>21</v>
      </c>
      <c r="B24" s="381" t="s">
        <v>27</v>
      </c>
      <c r="C24" s="382" t="s">
        <v>7</v>
      </c>
      <c r="D24" s="382">
        <v>10</v>
      </c>
      <c r="E24" s="15"/>
      <c r="F24" s="15"/>
      <c r="G24" s="15"/>
      <c r="H24" s="327"/>
      <c r="I24" s="337"/>
      <c r="J24" s="338"/>
      <c r="K24" s="339"/>
    </row>
    <row r="25" spans="1:11" ht="24" x14ac:dyDescent="0.2">
      <c r="A25" s="119">
        <v>22</v>
      </c>
      <c r="B25" s="381" t="s">
        <v>21</v>
      </c>
      <c r="C25" s="382" t="s">
        <v>7</v>
      </c>
      <c r="D25" s="382">
        <v>3</v>
      </c>
      <c r="E25" s="15"/>
      <c r="F25" s="15"/>
      <c r="G25" s="15"/>
      <c r="H25" s="327"/>
      <c r="I25" s="337"/>
      <c r="J25" s="338"/>
      <c r="K25" s="339"/>
    </row>
    <row r="26" spans="1:11" ht="36" x14ac:dyDescent="0.2">
      <c r="A26" s="119">
        <v>23</v>
      </c>
      <c r="B26" s="381" t="s">
        <v>22</v>
      </c>
      <c r="C26" s="382" t="s">
        <v>7</v>
      </c>
      <c r="D26" s="382">
        <v>10</v>
      </c>
      <c r="E26" s="15"/>
      <c r="F26" s="15"/>
      <c r="G26" s="15"/>
      <c r="H26" s="327"/>
      <c r="I26" s="337"/>
      <c r="J26" s="338"/>
      <c r="K26" s="339"/>
    </row>
    <row r="27" spans="1:11" ht="120" x14ac:dyDescent="0.2">
      <c r="A27" s="119">
        <v>24</v>
      </c>
      <c r="B27" s="381" t="s">
        <v>123</v>
      </c>
      <c r="C27" s="382" t="s">
        <v>7</v>
      </c>
      <c r="D27" s="382">
        <v>30</v>
      </c>
      <c r="E27" s="15"/>
      <c r="F27" s="15"/>
      <c r="G27" s="15"/>
      <c r="H27" s="327"/>
      <c r="I27" s="337"/>
      <c r="J27" s="338"/>
      <c r="K27" s="339"/>
    </row>
    <row r="28" spans="1:11" ht="168" x14ac:dyDescent="0.2">
      <c r="A28" s="119">
        <v>25</v>
      </c>
      <c r="B28" s="381" t="s">
        <v>306</v>
      </c>
      <c r="C28" s="382" t="s">
        <v>7</v>
      </c>
      <c r="D28" s="382">
        <v>25</v>
      </c>
      <c r="E28" s="15"/>
      <c r="F28" s="15"/>
      <c r="G28" s="15"/>
      <c r="H28" s="327"/>
      <c r="I28" s="337"/>
      <c r="J28" s="338"/>
      <c r="K28" s="339"/>
    </row>
    <row r="29" spans="1:11" ht="36" x14ac:dyDescent="0.2">
      <c r="A29" s="119">
        <v>26</v>
      </c>
      <c r="B29" s="381" t="s">
        <v>56</v>
      </c>
      <c r="C29" s="382" t="s">
        <v>7</v>
      </c>
      <c r="D29" s="382">
        <v>70</v>
      </c>
      <c r="E29" s="15"/>
      <c r="F29" s="15"/>
      <c r="G29" s="15"/>
      <c r="H29" s="327"/>
      <c r="I29" s="337"/>
      <c r="J29" s="338"/>
      <c r="K29" s="339"/>
    </row>
    <row r="30" spans="1:11" ht="24" x14ac:dyDescent="0.2">
      <c r="A30" s="119">
        <v>27</v>
      </c>
      <c r="B30" s="396" t="s">
        <v>307</v>
      </c>
      <c r="C30" s="382" t="s">
        <v>7</v>
      </c>
      <c r="D30" s="382">
        <v>150</v>
      </c>
      <c r="E30" s="15"/>
      <c r="F30" s="15"/>
      <c r="G30" s="15"/>
      <c r="H30" s="327"/>
      <c r="I30" s="337"/>
      <c r="J30" s="338"/>
      <c r="K30" s="339"/>
    </row>
    <row r="31" spans="1:11" ht="36" x14ac:dyDescent="0.2">
      <c r="A31" s="119">
        <v>28</v>
      </c>
      <c r="B31" s="396" t="s">
        <v>308</v>
      </c>
      <c r="C31" s="382" t="s">
        <v>7</v>
      </c>
      <c r="D31" s="382">
        <v>700</v>
      </c>
      <c r="E31" s="15"/>
      <c r="F31" s="15"/>
      <c r="G31" s="15"/>
      <c r="H31" s="327"/>
      <c r="I31" s="337"/>
      <c r="J31" s="338"/>
      <c r="K31" s="339"/>
    </row>
    <row r="32" spans="1:11" ht="60" x14ac:dyDescent="0.2">
      <c r="A32" s="119">
        <v>29</v>
      </c>
      <c r="B32" s="396" t="s">
        <v>124</v>
      </c>
      <c r="C32" s="382" t="s">
        <v>7</v>
      </c>
      <c r="D32" s="382">
        <v>10</v>
      </c>
      <c r="E32" s="15"/>
      <c r="F32" s="15"/>
      <c r="G32" s="15"/>
      <c r="H32" s="327"/>
      <c r="I32" s="337"/>
      <c r="J32" s="338"/>
      <c r="K32" s="339"/>
    </row>
    <row r="33" spans="1:11" ht="168" x14ac:dyDescent="0.2">
      <c r="A33" s="119">
        <v>30</v>
      </c>
      <c r="B33" s="381" t="s">
        <v>23</v>
      </c>
      <c r="C33" s="382" t="s">
        <v>7</v>
      </c>
      <c r="D33" s="382">
        <v>10</v>
      </c>
      <c r="E33" s="15"/>
      <c r="F33" s="15"/>
      <c r="G33" s="15"/>
      <c r="H33" s="327"/>
      <c r="I33" s="337"/>
      <c r="J33" s="338"/>
      <c r="K33" s="339"/>
    </row>
    <row r="34" spans="1:11" ht="96" x14ac:dyDescent="0.2">
      <c r="A34" s="119">
        <v>31</v>
      </c>
      <c r="B34" s="381" t="s">
        <v>125</v>
      </c>
      <c r="C34" s="382" t="s">
        <v>7</v>
      </c>
      <c r="D34" s="382">
        <v>20</v>
      </c>
      <c r="E34" s="15"/>
      <c r="F34" s="15"/>
      <c r="G34" s="15"/>
      <c r="H34" s="327"/>
      <c r="I34" s="337"/>
      <c r="J34" s="338"/>
      <c r="K34" s="339"/>
    </row>
    <row r="35" spans="1:11" ht="180" x14ac:dyDescent="0.2">
      <c r="A35" s="119">
        <v>32</v>
      </c>
      <c r="B35" s="396" t="s">
        <v>309</v>
      </c>
      <c r="C35" s="382" t="s">
        <v>7</v>
      </c>
      <c r="D35" s="382">
        <v>15</v>
      </c>
      <c r="E35" s="15"/>
      <c r="F35" s="15"/>
      <c r="G35" s="15"/>
      <c r="H35" s="327"/>
      <c r="I35" s="337"/>
      <c r="J35" s="338"/>
      <c r="K35" s="339"/>
    </row>
    <row r="36" spans="1:11" ht="180" x14ac:dyDescent="0.2">
      <c r="A36" s="119">
        <v>33</v>
      </c>
      <c r="B36" s="396" t="s">
        <v>24</v>
      </c>
      <c r="C36" s="382" t="s">
        <v>11</v>
      </c>
      <c r="D36" s="382">
        <v>15</v>
      </c>
      <c r="E36" s="15"/>
      <c r="F36" s="15"/>
      <c r="G36" s="15"/>
      <c r="H36" s="327"/>
      <c r="I36" s="337"/>
      <c r="J36" s="338"/>
      <c r="K36" s="339"/>
    </row>
    <row r="37" spans="1:11" ht="120" x14ac:dyDescent="0.2">
      <c r="A37" s="119">
        <v>34</v>
      </c>
      <c r="B37" s="396" t="s">
        <v>57</v>
      </c>
      <c r="C37" s="382" t="s">
        <v>7</v>
      </c>
      <c r="D37" s="382">
        <v>7</v>
      </c>
      <c r="E37" s="11"/>
      <c r="F37" s="29"/>
      <c r="G37" s="15"/>
      <c r="H37" s="328"/>
      <c r="I37" s="340"/>
      <c r="J37" s="339"/>
      <c r="K37" s="339"/>
    </row>
    <row r="38" spans="1:11" ht="24" x14ac:dyDescent="0.2">
      <c r="A38" s="119">
        <v>35</v>
      </c>
      <c r="B38" s="396" t="s">
        <v>310</v>
      </c>
      <c r="C38" s="382" t="s">
        <v>7</v>
      </c>
      <c r="D38" s="382">
        <v>30</v>
      </c>
      <c r="E38" s="12"/>
      <c r="F38" s="13"/>
      <c r="G38" s="15"/>
      <c r="H38" s="329"/>
      <c r="I38" s="341"/>
      <c r="J38" s="339"/>
      <c r="K38" s="339"/>
    </row>
    <row r="39" spans="1:11" ht="24" x14ac:dyDescent="0.2">
      <c r="A39" s="119">
        <v>36</v>
      </c>
      <c r="B39" s="396" t="s">
        <v>311</v>
      </c>
      <c r="C39" s="382" t="s">
        <v>7</v>
      </c>
      <c r="D39" s="382">
        <v>7</v>
      </c>
      <c r="E39" s="12"/>
      <c r="F39" s="13"/>
      <c r="G39" s="15"/>
      <c r="H39" s="329"/>
      <c r="I39" s="341"/>
      <c r="J39" s="339"/>
      <c r="K39" s="339"/>
    </row>
    <row r="40" spans="1:11" ht="24" x14ac:dyDescent="0.2">
      <c r="A40" s="119">
        <v>37</v>
      </c>
      <c r="B40" s="396" t="s">
        <v>312</v>
      </c>
      <c r="C40" s="382" t="s">
        <v>7</v>
      </c>
      <c r="D40" s="382">
        <v>20</v>
      </c>
      <c r="E40" s="12"/>
      <c r="F40" s="13"/>
      <c r="G40" s="15"/>
      <c r="H40" s="329"/>
      <c r="I40" s="341"/>
      <c r="J40" s="339"/>
      <c r="K40" s="339"/>
    </row>
    <row r="41" spans="1:11" ht="72" x14ac:dyDescent="0.2">
      <c r="A41" s="119">
        <v>38</v>
      </c>
      <c r="B41" s="396" t="s">
        <v>18</v>
      </c>
      <c r="C41" s="382" t="s">
        <v>7</v>
      </c>
      <c r="D41" s="382">
        <v>40</v>
      </c>
      <c r="E41" s="12"/>
      <c r="F41" s="13"/>
      <c r="G41" s="15"/>
      <c r="H41" s="329"/>
      <c r="I41" s="341"/>
      <c r="J41" s="339"/>
      <c r="K41" s="339"/>
    </row>
    <row r="42" spans="1:11" ht="36" x14ac:dyDescent="0.2">
      <c r="A42" s="119">
        <v>39</v>
      </c>
      <c r="B42" s="396" t="s">
        <v>58</v>
      </c>
      <c r="C42" s="382" t="s">
        <v>11</v>
      </c>
      <c r="D42" s="382">
        <v>10</v>
      </c>
      <c r="E42" s="12"/>
      <c r="F42" s="13"/>
      <c r="G42" s="15"/>
      <c r="H42" s="329"/>
      <c r="I42" s="341"/>
      <c r="J42" s="339"/>
      <c r="K42" s="339"/>
    </row>
    <row r="43" spans="1:11" ht="36" x14ac:dyDescent="0.2">
      <c r="A43" s="119">
        <v>40</v>
      </c>
      <c r="B43" s="396" t="s">
        <v>59</v>
      </c>
      <c r="C43" s="382" t="s">
        <v>7</v>
      </c>
      <c r="D43" s="382">
        <v>300</v>
      </c>
      <c r="E43" s="12"/>
      <c r="F43" s="13"/>
      <c r="G43" s="15"/>
      <c r="H43" s="329"/>
      <c r="I43" s="341"/>
      <c r="J43" s="339"/>
      <c r="K43" s="339"/>
    </row>
    <row r="44" spans="1:11" ht="36" x14ac:dyDescent="0.2">
      <c r="A44" s="119">
        <v>41</v>
      </c>
      <c r="B44" s="396" t="s">
        <v>60</v>
      </c>
      <c r="C44" s="382" t="s">
        <v>7</v>
      </c>
      <c r="D44" s="382">
        <v>70</v>
      </c>
      <c r="E44" s="12"/>
      <c r="F44" s="13"/>
      <c r="G44" s="15"/>
      <c r="H44" s="329"/>
      <c r="I44" s="341"/>
      <c r="J44" s="339"/>
      <c r="K44" s="339"/>
    </row>
    <row r="45" spans="1:11" ht="48" x14ac:dyDescent="0.2">
      <c r="A45" s="119">
        <v>42</v>
      </c>
      <c r="B45" s="396" t="s">
        <v>128</v>
      </c>
      <c r="C45" s="382" t="s">
        <v>7</v>
      </c>
      <c r="D45" s="382">
        <v>30</v>
      </c>
      <c r="E45" s="12"/>
      <c r="F45" s="13"/>
      <c r="G45" s="15"/>
      <c r="H45" s="329"/>
      <c r="I45" s="341"/>
      <c r="J45" s="339"/>
      <c r="K45" s="339"/>
    </row>
    <row r="46" spans="1:11" ht="48" x14ac:dyDescent="0.2">
      <c r="A46" s="119">
        <v>43</v>
      </c>
      <c r="B46" s="396" t="s">
        <v>61</v>
      </c>
      <c r="C46" s="382" t="s">
        <v>7</v>
      </c>
      <c r="D46" s="382">
        <v>150</v>
      </c>
      <c r="E46" s="12"/>
      <c r="F46" s="13"/>
      <c r="G46" s="15"/>
      <c r="H46" s="329"/>
      <c r="I46" s="341"/>
      <c r="J46" s="339"/>
      <c r="K46" s="339"/>
    </row>
    <row r="47" spans="1:11" ht="24" x14ac:dyDescent="0.2">
      <c r="A47" s="119">
        <v>44</v>
      </c>
      <c r="B47" s="396" t="s">
        <v>19</v>
      </c>
      <c r="C47" s="382" t="s">
        <v>7</v>
      </c>
      <c r="D47" s="382">
        <v>50</v>
      </c>
      <c r="E47" s="12"/>
      <c r="F47" s="13"/>
      <c r="G47" s="15"/>
      <c r="H47" s="329"/>
      <c r="I47" s="341"/>
      <c r="J47" s="339"/>
      <c r="K47" s="339"/>
    </row>
    <row r="48" spans="1:11" ht="36" x14ac:dyDescent="0.2">
      <c r="A48" s="119">
        <v>45</v>
      </c>
      <c r="B48" s="396" t="s">
        <v>313</v>
      </c>
      <c r="C48" s="382" t="s">
        <v>7</v>
      </c>
      <c r="D48" s="382">
        <v>30</v>
      </c>
      <c r="E48" s="22"/>
      <c r="F48" s="22"/>
      <c r="G48" s="15"/>
      <c r="H48" s="330"/>
      <c r="I48" s="342"/>
      <c r="J48" s="339"/>
      <c r="K48" s="339"/>
    </row>
    <row r="49" spans="1:11" ht="24" x14ac:dyDescent="0.2">
      <c r="A49" s="119">
        <v>46</v>
      </c>
      <c r="B49" s="396" t="s">
        <v>28</v>
      </c>
      <c r="C49" s="382" t="s">
        <v>7</v>
      </c>
      <c r="D49" s="382">
        <v>550</v>
      </c>
      <c r="E49" s="22"/>
      <c r="F49" s="22"/>
      <c r="G49" s="15"/>
      <c r="H49" s="331"/>
      <c r="I49" s="339"/>
      <c r="J49" s="339"/>
      <c r="K49" s="339"/>
    </row>
    <row r="50" spans="1:11" ht="48" x14ac:dyDescent="0.2">
      <c r="A50" s="119">
        <v>47</v>
      </c>
      <c r="B50" s="381" t="s">
        <v>314</v>
      </c>
      <c r="C50" s="382" t="s">
        <v>7</v>
      </c>
      <c r="D50" s="382">
        <v>3</v>
      </c>
      <c r="E50" s="22"/>
      <c r="F50" s="22"/>
      <c r="G50" s="15"/>
      <c r="H50" s="332"/>
      <c r="I50" s="339"/>
      <c r="J50" s="339"/>
      <c r="K50" s="339"/>
    </row>
    <row r="51" spans="1:11" ht="24" x14ac:dyDescent="0.2">
      <c r="A51" s="119">
        <v>48</v>
      </c>
      <c r="B51" s="381" t="s">
        <v>29</v>
      </c>
      <c r="C51" s="382" t="s">
        <v>7</v>
      </c>
      <c r="D51" s="382">
        <v>8</v>
      </c>
      <c r="E51" s="34"/>
      <c r="F51" s="34"/>
      <c r="G51" s="15"/>
      <c r="H51" s="333"/>
      <c r="I51" s="339"/>
      <c r="J51" s="339"/>
      <c r="K51" s="339"/>
    </row>
    <row r="52" spans="1:11" ht="24" x14ac:dyDescent="0.2">
      <c r="A52" s="119">
        <v>49</v>
      </c>
      <c r="B52" s="381" t="s">
        <v>30</v>
      </c>
      <c r="C52" s="382" t="s">
        <v>7</v>
      </c>
      <c r="D52" s="382">
        <v>8</v>
      </c>
      <c r="E52" s="34"/>
      <c r="F52" s="34"/>
      <c r="G52" s="15"/>
      <c r="H52" s="333"/>
      <c r="I52" s="339"/>
      <c r="J52" s="339"/>
      <c r="K52" s="339"/>
    </row>
    <row r="53" spans="1:11" x14ac:dyDescent="0.2">
      <c r="A53" s="119">
        <v>50</v>
      </c>
      <c r="B53" s="381" t="s">
        <v>31</v>
      </c>
      <c r="C53" s="382" t="s">
        <v>7</v>
      </c>
      <c r="D53" s="382">
        <v>8</v>
      </c>
      <c r="E53" s="35"/>
      <c r="F53" s="35"/>
      <c r="G53" s="15"/>
      <c r="H53" s="333"/>
      <c r="I53" s="339"/>
      <c r="J53" s="339"/>
      <c r="K53" s="339"/>
    </row>
    <row r="54" spans="1:11" x14ac:dyDescent="0.2">
      <c r="A54" s="119">
        <v>51</v>
      </c>
      <c r="B54" s="381" t="s">
        <v>32</v>
      </c>
      <c r="C54" s="382" t="s">
        <v>7</v>
      </c>
      <c r="D54" s="382">
        <v>1</v>
      </c>
      <c r="E54" s="35"/>
      <c r="F54" s="35"/>
      <c r="G54" s="15"/>
      <c r="H54" s="333"/>
      <c r="I54" s="339"/>
      <c r="J54" s="339"/>
      <c r="K54" s="339"/>
    </row>
    <row r="55" spans="1:11" ht="160.5" customHeight="1" x14ac:dyDescent="0.2">
      <c r="A55" s="119">
        <v>52</v>
      </c>
      <c r="B55" s="397" t="s">
        <v>126</v>
      </c>
      <c r="C55" s="382" t="s">
        <v>11</v>
      </c>
      <c r="D55" s="382">
        <v>25</v>
      </c>
      <c r="E55" s="35"/>
      <c r="F55" s="35"/>
      <c r="G55" s="15"/>
      <c r="H55" s="333"/>
      <c r="I55" s="339"/>
      <c r="J55" s="339"/>
      <c r="K55" s="339"/>
    </row>
    <row r="56" spans="1:11" ht="59.25" customHeight="1" x14ac:dyDescent="0.2">
      <c r="A56" s="119">
        <v>53</v>
      </c>
      <c r="B56" s="381" t="s">
        <v>127</v>
      </c>
      <c r="C56" s="382" t="s">
        <v>11</v>
      </c>
      <c r="D56" s="382">
        <v>50</v>
      </c>
      <c r="E56" s="25"/>
      <c r="F56" s="25"/>
      <c r="G56" s="15"/>
      <c r="H56" s="331"/>
      <c r="I56" s="343"/>
      <c r="J56" s="343"/>
      <c r="K56" s="339"/>
    </row>
    <row r="57" spans="1:11" ht="36.75" customHeight="1" x14ac:dyDescent="0.2">
      <c r="A57" s="119">
        <v>54</v>
      </c>
      <c r="B57" s="381" t="s">
        <v>136</v>
      </c>
      <c r="C57" s="382" t="s">
        <v>11</v>
      </c>
      <c r="D57" s="382">
        <v>5</v>
      </c>
      <c r="E57" s="25"/>
      <c r="F57" s="25"/>
      <c r="G57" s="15"/>
      <c r="H57" s="331"/>
      <c r="I57" s="343"/>
      <c r="J57" s="343"/>
      <c r="K57" s="339"/>
    </row>
    <row r="58" spans="1:11" ht="35.25" customHeight="1" x14ac:dyDescent="0.2">
      <c r="A58" s="119">
        <v>55</v>
      </c>
      <c r="B58" s="381" t="s">
        <v>137</v>
      </c>
      <c r="C58" s="382" t="s">
        <v>11</v>
      </c>
      <c r="D58" s="382">
        <v>10</v>
      </c>
      <c r="E58" s="25"/>
      <c r="F58" s="25"/>
      <c r="G58" s="15"/>
      <c r="H58" s="334"/>
      <c r="I58" s="343"/>
      <c r="J58" s="343"/>
      <c r="K58" s="339"/>
    </row>
    <row r="59" spans="1:11" ht="24" x14ac:dyDescent="0.2">
      <c r="A59" s="119">
        <v>56</v>
      </c>
      <c r="B59" s="381" t="s">
        <v>138</v>
      </c>
      <c r="C59" s="382" t="s">
        <v>7</v>
      </c>
      <c r="D59" s="398">
        <v>30</v>
      </c>
      <c r="E59" s="150"/>
      <c r="F59" s="151"/>
      <c r="G59" s="15"/>
      <c r="H59" s="331"/>
      <c r="I59" s="343"/>
      <c r="J59" s="343"/>
      <c r="K59" s="339"/>
    </row>
    <row r="60" spans="1:11" ht="60" x14ac:dyDescent="0.2">
      <c r="A60" s="119">
        <v>57</v>
      </c>
      <c r="B60" s="381" t="s">
        <v>139</v>
      </c>
      <c r="C60" s="382" t="s">
        <v>11</v>
      </c>
      <c r="D60" s="398">
        <v>5</v>
      </c>
      <c r="E60" s="25"/>
      <c r="F60" s="25"/>
      <c r="G60" s="15"/>
      <c r="H60" s="331"/>
      <c r="I60" s="339"/>
      <c r="J60" s="339"/>
      <c r="K60" s="339"/>
    </row>
    <row r="61" spans="1:11" ht="48" x14ac:dyDescent="0.2">
      <c r="A61" s="157">
        <v>58</v>
      </c>
      <c r="B61" s="381" t="s">
        <v>140</v>
      </c>
      <c r="C61" s="382" t="s">
        <v>11</v>
      </c>
      <c r="D61" s="398">
        <v>2</v>
      </c>
      <c r="E61" s="25"/>
      <c r="F61" s="153"/>
      <c r="G61" s="15"/>
      <c r="H61" s="331"/>
      <c r="I61" s="339"/>
      <c r="J61" s="339"/>
      <c r="K61" s="339"/>
    </row>
    <row r="62" spans="1:11" ht="72" x14ac:dyDescent="0.2">
      <c r="A62" s="157">
        <v>59</v>
      </c>
      <c r="B62" s="381" t="s">
        <v>141</v>
      </c>
      <c r="C62" s="382" t="s">
        <v>11</v>
      </c>
      <c r="D62" s="398">
        <v>2</v>
      </c>
      <c r="E62" s="25"/>
      <c r="F62" s="25"/>
      <c r="G62" s="15"/>
      <c r="H62" s="331"/>
      <c r="I62" s="339"/>
      <c r="J62" s="339"/>
      <c r="K62" s="339"/>
    </row>
    <row r="63" spans="1:11" ht="60" x14ac:dyDescent="0.2">
      <c r="A63" s="157">
        <v>60</v>
      </c>
      <c r="B63" s="381" t="s">
        <v>173</v>
      </c>
      <c r="C63" s="382" t="s">
        <v>11</v>
      </c>
      <c r="D63" s="382">
        <v>2</v>
      </c>
      <c r="E63" s="22"/>
      <c r="F63" s="22"/>
      <c r="G63" s="15"/>
      <c r="H63" s="331"/>
      <c r="I63" s="339"/>
      <c r="J63" s="339"/>
      <c r="K63" s="339"/>
    </row>
    <row r="64" spans="1:11" x14ac:dyDescent="0.2">
      <c r="A64" s="380">
        <v>61</v>
      </c>
      <c r="B64" s="381" t="s">
        <v>174</v>
      </c>
      <c r="C64" s="382" t="s">
        <v>11</v>
      </c>
      <c r="D64" s="382">
        <v>30</v>
      </c>
      <c r="E64" s="339"/>
      <c r="F64" s="22"/>
      <c r="G64" s="15"/>
      <c r="H64" s="331"/>
      <c r="I64" s="339"/>
      <c r="J64" s="339"/>
      <c r="K64" s="339"/>
    </row>
    <row r="65" spans="1:13" ht="24" x14ac:dyDescent="0.2">
      <c r="A65" s="380">
        <v>62</v>
      </c>
      <c r="B65" s="381" t="s">
        <v>175</v>
      </c>
      <c r="C65" s="382" t="s">
        <v>11</v>
      </c>
      <c r="D65" s="382">
        <v>15</v>
      </c>
      <c r="E65" s="339"/>
      <c r="F65" s="22"/>
      <c r="G65" s="15"/>
      <c r="H65" s="331"/>
      <c r="I65" s="339"/>
      <c r="J65" s="339"/>
      <c r="K65" s="339"/>
    </row>
    <row r="66" spans="1:13" x14ac:dyDescent="0.2">
      <c r="A66" s="380">
        <v>63</v>
      </c>
      <c r="B66" s="381" t="s">
        <v>191</v>
      </c>
      <c r="C66" s="382" t="s">
        <v>11</v>
      </c>
      <c r="D66" s="382">
        <v>3</v>
      </c>
      <c r="E66" s="339"/>
      <c r="F66" s="22"/>
      <c r="G66" s="15"/>
      <c r="H66" s="331"/>
      <c r="I66" s="339"/>
      <c r="J66" s="339"/>
      <c r="K66" s="339"/>
    </row>
    <row r="67" spans="1:13" ht="72.75" thickBot="1" x14ac:dyDescent="0.25">
      <c r="A67" s="399">
        <v>64</v>
      </c>
      <c r="B67" s="381" t="s">
        <v>315</v>
      </c>
      <c r="C67" s="382" t="s">
        <v>11</v>
      </c>
      <c r="D67" s="382">
        <v>2</v>
      </c>
      <c r="E67" s="344"/>
      <c r="F67" s="339"/>
      <c r="G67" s="403"/>
      <c r="H67" s="399"/>
      <c r="I67" s="344"/>
      <c r="J67" s="344"/>
      <c r="K67" s="339"/>
    </row>
    <row r="68" spans="1:13" ht="13.5" thickBot="1" x14ac:dyDescent="0.25">
      <c r="A68" s="344" t="s">
        <v>8</v>
      </c>
      <c r="B68" s="186" t="s">
        <v>8</v>
      </c>
      <c r="C68" s="186" t="s">
        <v>8</v>
      </c>
      <c r="D68" s="186" t="s">
        <v>8</v>
      </c>
      <c r="E68" s="401"/>
      <c r="F68" s="402" t="s">
        <v>9</v>
      </c>
      <c r="G68" s="193"/>
      <c r="H68" s="400"/>
      <c r="I68" s="404" t="s">
        <v>8</v>
      </c>
      <c r="J68" s="186" t="s">
        <v>8</v>
      </c>
      <c r="K68" s="186" t="s">
        <v>8</v>
      </c>
    </row>
    <row r="69" spans="1:13" x14ac:dyDescent="0.2">
      <c r="B69" s="159" t="s">
        <v>36</v>
      </c>
      <c r="C69" s="155"/>
      <c r="D69" s="155"/>
      <c r="E69" s="160"/>
      <c r="F69" s="161"/>
      <c r="G69" s="162"/>
      <c r="H69" s="163"/>
      <c r="I69" s="164"/>
      <c r="J69" s="164"/>
    </row>
    <row r="70" spans="1:13" x14ac:dyDescent="0.2">
      <c r="B70" s="406" t="s">
        <v>63</v>
      </c>
      <c r="C70" s="406"/>
      <c r="D70" s="406"/>
      <c r="E70" s="406"/>
      <c r="F70" s="406"/>
      <c r="G70" s="406"/>
      <c r="H70" s="406"/>
      <c r="I70" s="406"/>
      <c r="J70" s="406"/>
    </row>
    <row r="71" spans="1:13" x14ac:dyDescent="0.2">
      <c r="B71" s="406" t="s">
        <v>64</v>
      </c>
      <c r="C71" s="406"/>
      <c r="D71" s="406"/>
      <c r="E71" s="406"/>
      <c r="F71" s="406"/>
      <c r="G71" s="406"/>
      <c r="H71" s="406"/>
      <c r="I71" s="406"/>
      <c r="J71" s="406"/>
    </row>
    <row r="72" spans="1:13" x14ac:dyDescent="0.2">
      <c r="B72" s="156" t="s">
        <v>65</v>
      </c>
      <c r="C72" s="156"/>
      <c r="D72" s="156"/>
      <c r="E72" s="165"/>
      <c r="F72" s="166"/>
      <c r="G72" s="167"/>
      <c r="H72" s="163"/>
      <c r="I72" s="164"/>
      <c r="J72" s="164"/>
    </row>
    <row r="73" spans="1:13" x14ac:dyDescent="0.2">
      <c r="B73" s="156" t="s">
        <v>66</v>
      </c>
      <c r="C73" s="156"/>
      <c r="D73" s="156"/>
      <c r="E73" s="165"/>
      <c r="F73" s="166"/>
      <c r="G73" s="167"/>
      <c r="H73" s="163"/>
      <c r="I73" s="164"/>
      <c r="J73" s="164"/>
    </row>
    <row r="74" spans="1:13" x14ac:dyDescent="0.2">
      <c r="B74" s="156" t="s">
        <v>142</v>
      </c>
      <c r="C74" s="156"/>
      <c r="D74" s="156"/>
      <c r="E74" s="165"/>
      <c r="F74" s="166"/>
      <c r="G74" s="167"/>
      <c r="H74" s="163"/>
      <c r="I74" s="164"/>
      <c r="J74" s="164"/>
    </row>
    <row r="75" spans="1:13" x14ac:dyDescent="0.2">
      <c r="B75" s="156" t="s">
        <v>176</v>
      </c>
      <c r="J75" s="31"/>
      <c r="K75" s="31"/>
      <c r="L75" s="31"/>
      <c r="M75" s="31"/>
    </row>
    <row r="76" spans="1:13" x14ac:dyDescent="0.2">
      <c r="J76" s="253"/>
      <c r="K76" s="422"/>
      <c r="L76" s="422"/>
      <c r="M76" s="31"/>
    </row>
    <row r="77" spans="1:13" x14ac:dyDescent="0.2">
      <c r="B77" s="253" t="s">
        <v>320</v>
      </c>
      <c r="C77" s="422"/>
      <c r="D77" s="422"/>
      <c r="E77" s="31"/>
      <c r="F77" s="422"/>
      <c r="G77" s="422"/>
      <c r="H77" s="31"/>
      <c r="J77" s="422"/>
      <c r="K77" s="423"/>
      <c r="L77" s="423"/>
      <c r="M77" s="31"/>
    </row>
    <row r="78" spans="1:13" x14ac:dyDescent="0.2">
      <c r="B78" s="422"/>
      <c r="C78" s="423" t="s">
        <v>319</v>
      </c>
      <c r="D78" s="423"/>
      <c r="E78" s="31"/>
      <c r="F78" s="423"/>
      <c r="G78" s="423"/>
      <c r="H78" s="31"/>
    </row>
    <row r="79" spans="1:13" x14ac:dyDescent="0.2">
      <c r="B79" s="422"/>
      <c r="C79" s="423"/>
      <c r="D79" s="423"/>
      <c r="E79" s="31"/>
    </row>
  </sheetData>
  <mergeCells count="2">
    <mergeCell ref="B70:J70"/>
    <mergeCell ref="B71:J71"/>
  </mergeCells>
  <phoneticPr fontId="0" type="noConversion"/>
  <printOptions horizontalCentered="1"/>
  <pageMargins left="0.39370078740157483" right="0.39370078740157483" top="0.39370078740157483" bottom="0.39370078740157483" header="0" footer="0.19685039370078741"/>
  <pageSetup paperSize="9" scale="95" firstPageNumber="0" fitToWidth="0" fitToHeight="0" orientation="landscape" verticalDpi="300" r:id="rId1"/>
  <headerFooter alignWithMargins="0"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3" zoomScaleNormal="100" workbookViewId="0">
      <selection activeCell="D25" sqref="D25:G26"/>
    </sheetView>
  </sheetViews>
  <sheetFormatPr defaultRowHeight="12" x14ac:dyDescent="0.2"/>
  <cols>
    <col min="1" max="1" width="4.42578125" style="1" customWidth="1"/>
    <col min="2" max="2" width="39" style="1" customWidth="1"/>
    <col min="3" max="3" width="6" style="1" customWidth="1"/>
    <col min="4" max="4" width="9.140625" style="1"/>
    <col min="5" max="5" width="9.7109375" style="1" customWidth="1"/>
    <col min="6" max="6" width="8.85546875" style="1" customWidth="1"/>
    <col min="7" max="7" width="14.5703125" style="1" customWidth="1"/>
    <col min="8" max="8" width="10.28515625" style="1" customWidth="1"/>
    <col min="9" max="9" width="15.140625" style="1" customWidth="1"/>
    <col min="10" max="10" width="14.28515625" style="1" customWidth="1"/>
    <col min="11" max="11" width="17.5703125" style="1" customWidth="1"/>
    <col min="12" max="13" width="9.140625" style="1" hidden="1" customWidth="1"/>
    <col min="14" max="16384" width="9.140625" style="1"/>
  </cols>
  <sheetData>
    <row r="1" spans="1:11" x14ac:dyDescent="0.2">
      <c r="I1" s="114"/>
    </row>
    <row r="2" spans="1:11" ht="15.75" x14ac:dyDescent="0.25">
      <c r="B2" s="125" t="s">
        <v>284</v>
      </c>
      <c r="C2" s="112" t="s">
        <v>96</v>
      </c>
      <c r="D2" s="113"/>
      <c r="E2" s="4"/>
    </row>
    <row r="5" spans="1:11" ht="83.25" customHeight="1" x14ac:dyDescent="0.2">
      <c r="A5" s="145" t="s">
        <v>93</v>
      </c>
      <c r="B5" s="145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13</v>
      </c>
      <c r="I5" s="352" t="s">
        <v>286</v>
      </c>
      <c r="J5" s="336" t="s">
        <v>287</v>
      </c>
      <c r="K5" s="335" t="s">
        <v>10</v>
      </c>
    </row>
    <row r="6" spans="1:11" ht="97.5" customHeight="1" x14ac:dyDescent="0.2">
      <c r="A6" s="76">
        <v>1</v>
      </c>
      <c r="B6" s="158" t="s">
        <v>192</v>
      </c>
      <c r="C6" s="65" t="s">
        <v>11</v>
      </c>
      <c r="D6" s="169">
        <v>3</v>
      </c>
      <c r="E6" s="170"/>
      <c r="F6" s="171"/>
      <c r="G6" s="175"/>
      <c r="H6" s="23"/>
      <c r="I6" s="335"/>
      <c r="J6" s="356"/>
      <c r="K6" s="357"/>
    </row>
    <row r="7" spans="1:11" ht="67.5" customHeight="1" x14ac:dyDescent="0.2">
      <c r="A7" s="76">
        <v>2</v>
      </c>
      <c r="B7" s="158" t="s">
        <v>193</v>
      </c>
      <c r="C7" s="65" t="s">
        <v>11</v>
      </c>
      <c r="D7" s="169">
        <v>3</v>
      </c>
      <c r="E7" s="170"/>
      <c r="F7" s="171"/>
      <c r="G7" s="175"/>
      <c r="H7" s="23"/>
      <c r="I7" s="335"/>
      <c r="J7" s="356"/>
      <c r="K7" s="357"/>
    </row>
    <row r="8" spans="1:11" ht="62.25" customHeight="1" x14ac:dyDescent="0.2">
      <c r="A8" s="76">
        <v>3</v>
      </c>
      <c r="B8" s="115" t="s">
        <v>144</v>
      </c>
      <c r="C8" s="65" t="s">
        <v>11</v>
      </c>
      <c r="D8" s="169">
        <v>10</v>
      </c>
      <c r="E8" s="170"/>
      <c r="F8" s="171"/>
      <c r="G8" s="175"/>
      <c r="H8" s="23"/>
      <c r="I8" s="335"/>
      <c r="J8" s="356"/>
      <c r="K8" s="357"/>
    </row>
    <row r="9" spans="1:11" ht="53.25" customHeight="1" x14ac:dyDescent="0.2">
      <c r="A9" s="76">
        <v>4</v>
      </c>
      <c r="B9" s="158" t="s">
        <v>145</v>
      </c>
      <c r="C9" s="65" t="s">
        <v>11</v>
      </c>
      <c r="D9" s="169">
        <v>10</v>
      </c>
      <c r="E9" s="170"/>
      <c r="F9" s="171"/>
      <c r="G9" s="175"/>
      <c r="H9" s="23"/>
      <c r="I9" s="335"/>
      <c r="J9" s="356"/>
      <c r="K9" s="357"/>
    </row>
    <row r="10" spans="1:11" ht="53.25" customHeight="1" x14ac:dyDescent="0.2">
      <c r="A10" s="76">
        <v>5</v>
      </c>
      <c r="B10" s="158" t="s">
        <v>146</v>
      </c>
      <c r="C10" s="65" t="s">
        <v>11</v>
      </c>
      <c r="D10" s="169">
        <v>10</v>
      </c>
      <c r="E10" s="170"/>
      <c r="F10" s="171"/>
      <c r="G10" s="175"/>
      <c r="H10" s="23"/>
      <c r="I10" s="335"/>
      <c r="J10" s="356"/>
      <c r="K10" s="357"/>
    </row>
    <row r="11" spans="1:11" ht="24" x14ac:dyDescent="0.2">
      <c r="A11" s="10">
        <v>6</v>
      </c>
      <c r="B11" s="118" t="s">
        <v>143</v>
      </c>
      <c r="C11" s="119" t="s">
        <v>11</v>
      </c>
      <c r="D11" s="172">
        <v>3</v>
      </c>
      <c r="E11" s="173"/>
      <c r="F11" s="174"/>
      <c r="G11" s="175"/>
      <c r="H11" s="22"/>
      <c r="I11" s="339"/>
      <c r="J11" s="339"/>
      <c r="K11" s="357"/>
    </row>
    <row r="12" spans="1:11" ht="126.75" customHeight="1" x14ac:dyDescent="0.2">
      <c r="A12" s="10">
        <v>7</v>
      </c>
      <c r="B12" s="118" t="s">
        <v>194</v>
      </c>
      <c r="C12" s="119" t="s">
        <v>11</v>
      </c>
      <c r="D12" s="172">
        <v>5</v>
      </c>
      <c r="E12" s="173"/>
      <c r="F12" s="174"/>
      <c r="G12" s="175"/>
      <c r="H12" s="22"/>
      <c r="I12" s="339"/>
      <c r="J12" s="339"/>
      <c r="K12" s="357"/>
    </row>
    <row r="13" spans="1:11" ht="36" x14ac:dyDescent="0.2">
      <c r="A13" s="10">
        <v>8</v>
      </c>
      <c r="B13" s="118" t="s">
        <v>195</v>
      </c>
      <c r="C13" s="119" t="s">
        <v>11</v>
      </c>
      <c r="D13" s="172">
        <v>3</v>
      </c>
      <c r="E13" s="173"/>
      <c r="F13" s="174"/>
      <c r="G13" s="175"/>
      <c r="H13" s="22"/>
      <c r="I13" s="339"/>
      <c r="J13" s="339"/>
      <c r="K13" s="357"/>
    </row>
    <row r="14" spans="1:11" ht="36" x14ac:dyDescent="0.2">
      <c r="A14" s="10">
        <v>9</v>
      </c>
      <c r="B14" s="118" t="s">
        <v>196</v>
      </c>
      <c r="C14" s="119" t="s">
        <v>11</v>
      </c>
      <c r="D14" s="172">
        <v>3</v>
      </c>
      <c r="E14" s="173"/>
      <c r="F14" s="174"/>
      <c r="G14" s="175"/>
      <c r="H14" s="22"/>
      <c r="I14" s="339"/>
      <c r="J14" s="339"/>
      <c r="K14" s="357"/>
    </row>
    <row r="15" spans="1:11" ht="41.25" customHeight="1" thickBot="1" x14ac:dyDescent="0.25">
      <c r="A15" s="10">
        <v>10</v>
      </c>
      <c r="B15" s="118" t="s">
        <v>147</v>
      </c>
      <c r="C15" s="119" t="s">
        <v>11</v>
      </c>
      <c r="D15" s="172">
        <v>3</v>
      </c>
      <c r="E15" s="173"/>
      <c r="F15" s="174"/>
      <c r="G15" s="376"/>
      <c r="H15" s="128"/>
      <c r="I15" s="339"/>
      <c r="J15" s="339"/>
      <c r="K15" s="357"/>
    </row>
    <row r="16" spans="1:11" ht="12.75" thickBot="1" x14ac:dyDescent="0.25">
      <c r="A16" s="10" t="s">
        <v>8</v>
      </c>
      <c r="B16" s="10" t="s">
        <v>8</v>
      </c>
      <c r="C16" s="10" t="s">
        <v>8</v>
      </c>
      <c r="D16" s="10" t="s">
        <v>8</v>
      </c>
      <c r="E16" s="10" t="s">
        <v>8</v>
      </c>
      <c r="F16" s="372" t="s">
        <v>9</v>
      </c>
      <c r="G16" s="392"/>
      <c r="H16" s="391"/>
      <c r="I16" s="373" t="s">
        <v>8</v>
      </c>
      <c r="J16" s="366" t="s">
        <v>8</v>
      </c>
      <c r="K16" s="366" t="s">
        <v>8</v>
      </c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13" x14ac:dyDescent="0.2">
      <c r="A18" s="4"/>
      <c r="B18" s="420" t="s">
        <v>94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</row>
    <row r="19" spans="1:13" x14ac:dyDescent="0.2">
      <c r="B19" s="1" t="s">
        <v>95</v>
      </c>
    </row>
    <row r="20" spans="1:13" ht="12" customHeight="1" x14ac:dyDescent="0.2">
      <c r="B20" s="1" t="s">
        <v>78</v>
      </c>
    </row>
    <row r="21" spans="1:13" x14ac:dyDescent="0.2">
      <c r="B21" s="1" t="s">
        <v>79</v>
      </c>
    </row>
    <row r="22" spans="1:13" x14ac:dyDescent="0.2">
      <c r="B22" s="1" t="s">
        <v>80</v>
      </c>
    </row>
    <row r="23" spans="1:13" x14ac:dyDescent="0.2">
      <c r="B23" s="1" t="s">
        <v>117</v>
      </c>
    </row>
    <row r="24" spans="1:13" x14ac:dyDescent="0.2">
      <c r="B24" s="1" t="s">
        <v>118</v>
      </c>
    </row>
    <row r="25" spans="1:13" ht="12.75" x14ac:dyDescent="0.2">
      <c r="D25" s="253" t="s">
        <v>320</v>
      </c>
      <c r="E25" s="422"/>
      <c r="F25" s="422"/>
      <c r="G25" s="31"/>
    </row>
    <row r="26" spans="1:13" ht="12.75" x14ac:dyDescent="0.2">
      <c r="D26" s="422"/>
      <c r="E26" s="423" t="s">
        <v>319</v>
      </c>
      <c r="F26" s="423"/>
      <c r="G26" s="31"/>
    </row>
  </sheetData>
  <mergeCells count="1">
    <mergeCell ref="B18:M1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15" sqref="E15:H16"/>
    </sheetView>
  </sheetViews>
  <sheetFormatPr defaultRowHeight="12" x14ac:dyDescent="0.2"/>
  <cols>
    <col min="1" max="1" width="4.42578125" style="1" customWidth="1"/>
    <col min="2" max="2" width="39" style="1" customWidth="1"/>
    <col min="3" max="3" width="6" style="1" customWidth="1"/>
    <col min="4" max="4" width="9.140625" style="1"/>
    <col min="5" max="5" width="9.7109375" style="1" customWidth="1"/>
    <col min="6" max="6" width="8.85546875" style="1" customWidth="1"/>
    <col min="7" max="7" width="10.7109375" style="1" customWidth="1"/>
    <col min="8" max="8" width="10.28515625" style="1" customWidth="1"/>
    <col min="9" max="9" width="15.140625" style="1" customWidth="1"/>
    <col min="10" max="10" width="14.28515625" style="1" customWidth="1"/>
    <col min="11" max="11" width="16.28515625" style="1" customWidth="1"/>
    <col min="12" max="13" width="9.140625" style="1" hidden="1" customWidth="1"/>
    <col min="14" max="16384" width="9.140625" style="1"/>
  </cols>
  <sheetData>
    <row r="1" spans="1:13" x14ac:dyDescent="0.2">
      <c r="I1" s="114"/>
    </row>
    <row r="2" spans="1:13" ht="15.75" x14ac:dyDescent="0.25">
      <c r="B2" s="125" t="s">
        <v>284</v>
      </c>
      <c r="C2" s="112" t="s">
        <v>114</v>
      </c>
      <c r="D2" s="113"/>
      <c r="E2" s="4"/>
    </row>
    <row r="4" spans="1:13" ht="84.75" customHeight="1" x14ac:dyDescent="0.2">
      <c r="A4" s="145" t="s">
        <v>93</v>
      </c>
      <c r="B4" s="145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13</v>
      </c>
      <c r="I4" s="352" t="s">
        <v>286</v>
      </c>
      <c r="J4" s="336" t="s">
        <v>287</v>
      </c>
      <c r="K4" s="335" t="s">
        <v>10</v>
      </c>
    </row>
    <row r="5" spans="1:13" ht="194.25" customHeight="1" x14ac:dyDescent="0.2">
      <c r="A5" s="76">
        <v>1</v>
      </c>
      <c r="B5" s="115" t="s">
        <v>97</v>
      </c>
      <c r="C5" s="65" t="s">
        <v>11</v>
      </c>
      <c r="D5" s="65">
        <v>5</v>
      </c>
      <c r="E5" s="26"/>
      <c r="F5" s="26"/>
      <c r="G5" s="26"/>
      <c r="H5" s="23"/>
      <c r="I5" s="26"/>
      <c r="J5" s="356"/>
      <c r="K5" s="357"/>
    </row>
    <row r="6" spans="1:13" ht="36.75" customHeight="1" x14ac:dyDescent="0.2">
      <c r="A6" s="76">
        <v>2</v>
      </c>
      <c r="B6" s="115" t="s">
        <v>200</v>
      </c>
      <c r="C6" s="65" t="s">
        <v>11</v>
      </c>
      <c r="D6" s="65">
        <v>10</v>
      </c>
      <c r="E6" s="26"/>
      <c r="F6" s="26"/>
      <c r="G6" s="26"/>
      <c r="H6" s="23"/>
      <c r="I6" s="26"/>
      <c r="J6" s="356"/>
      <c r="K6" s="357"/>
    </row>
    <row r="7" spans="1:13" ht="90.75" customHeight="1" thickBot="1" x14ac:dyDescent="0.25">
      <c r="A7" s="76">
        <v>3</v>
      </c>
      <c r="B7" s="116" t="s">
        <v>98</v>
      </c>
      <c r="C7" s="117" t="s">
        <v>11</v>
      </c>
      <c r="D7" s="117">
        <v>10</v>
      </c>
      <c r="E7" s="64"/>
      <c r="F7" s="64"/>
      <c r="G7" s="84"/>
      <c r="H7" s="197"/>
      <c r="I7" s="77"/>
      <c r="J7" s="371"/>
      <c r="K7" s="357"/>
    </row>
    <row r="8" spans="1:13" ht="12.75" thickBot="1" x14ac:dyDescent="0.25">
      <c r="A8" s="10" t="s">
        <v>8</v>
      </c>
      <c r="B8" s="10" t="s">
        <v>8</v>
      </c>
      <c r="C8" s="10" t="s">
        <v>8</v>
      </c>
      <c r="D8" s="10" t="s">
        <v>8</v>
      </c>
      <c r="E8" s="10" t="s">
        <v>8</v>
      </c>
      <c r="F8" s="372" t="s">
        <v>9</v>
      </c>
      <c r="G8" s="374"/>
      <c r="H8" s="375"/>
      <c r="I8" s="373" t="s">
        <v>8</v>
      </c>
      <c r="J8" s="366" t="s">
        <v>8</v>
      </c>
      <c r="K8" s="366" t="s">
        <v>8</v>
      </c>
    </row>
    <row r="9" spans="1:13" x14ac:dyDescent="0.2">
      <c r="A9" s="4"/>
      <c r="B9" s="420" t="s">
        <v>94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1:13" x14ac:dyDescent="0.2">
      <c r="B10" s="1" t="s">
        <v>95</v>
      </c>
    </row>
    <row r="11" spans="1:13" ht="12" customHeight="1" x14ac:dyDescent="0.2">
      <c r="B11" s="1" t="s">
        <v>78</v>
      </c>
    </row>
    <row r="12" spans="1:13" x14ac:dyDescent="0.2">
      <c r="B12" s="1" t="s">
        <v>79</v>
      </c>
    </row>
    <row r="13" spans="1:13" x14ac:dyDescent="0.2">
      <c r="B13" s="1" t="s">
        <v>80</v>
      </c>
    </row>
    <row r="14" spans="1:13" x14ac:dyDescent="0.2">
      <c r="B14" s="1" t="s">
        <v>117</v>
      </c>
    </row>
    <row r="15" spans="1:13" ht="12.75" x14ac:dyDescent="0.2">
      <c r="B15" s="1" t="s">
        <v>118</v>
      </c>
      <c r="E15" s="253" t="s">
        <v>320</v>
      </c>
      <c r="F15" s="422"/>
      <c r="G15" s="422"/>
      <c r="H15" s="31"/>
    </row>
    <row r="16" spans="1:13" ht="12.75" x14ac:dyDescent="0.2">
      <c r="E16" s="422"/>
      <c r="F16" s="423" t="s">
        <v>319</v>
      </c>
      <c r="G16" s="423"/>
      <c r="H16" s="31"/>
    </row>
  </sheetData>
  <mergeCells count="1">
    <mergeCell ref="B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5" sqref="B5"/>
    </sheetView>
  </sheetViews>
  <sheetFormatPr defaultRowHeight="12.75" x14ac:dyDescent="0.2"/>
  <cols>
    <col min="1" max="1" width="6.5703125" style="31" customWidth="1"/>
    <col min="2" max="2" width="40.42578125" style="31" customWidth="1"/>
    <col min="3" max="4" width="9.140625" style="31"/>
    <col min="5" max="5" width="10.42578125" style="31" bestFit="1" customWidth="1"/>
    <col min="6" max="6" width="7.140625" style="31" customWidth="1"/>
    <col min="7" max="7" width="12" style="31" customWidth="1"/>
    <col min="8" max="8" width="10.42578125" style="31" bestFit="1" customWidth="1"/>
    <col min="9" max="9" width="15.140625" style="31" customWidth="1"/>
    <col min="10" max="10" width="10.7109375" style="31" customWidth="1"/>
    <col min="11" max="16384" width="9.140625" style="31"/>
  </cols>
  <sheetData>
    <row r="1" spans="1:10" x14ac:dyDescent="0.2">
      <c r="A1" s="30"/>
      <c r="B1" s="125"/>
      <c r="C1" s="126"/>
      <c r="D1" s="20"/>
      <c r="E1" s="30"/>
      <c r="F1" s="30"/>
      <c r="G1" s="30"/>
      <c r="H1" s="30"/>
      <c r="I1" s="30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0" x14ac:dyDescent="0.2">
      <c r="A3" s="148"/>
      <c r="B3" s="148"/>
      <c r="C3" s="149"/>
      <c r="D3" s="149"/>
      <c r="E3" s="149"/>
      <c r="F3" s="149"/>
      <c r="G3" s="149"/>
      <c r="H3" s="149"/>
      <c r="I3" s="32"/>
      <c r="J3" s="32"/>
    </row>
    <row r="4" spans="1:10" ht="99" customHeight="1" x14ac:dyDescent="0.2">
      <c r="A4" s="182"/>
      <c r="B4" s="183"/>
      <c r="C4" s="182"/>
      <c r="D4" s="182"/>
      <c r="E4" s="42"/>
      <c r="F4" s="43"/>
      <c r="G4" s="44"/>
      <c r="H4" s="45"/>
      <c r="I4" s="46"/>
      <c r="J4" s="24"/>
    </row>
    <row r="5" spans="1:10" ht="99" customHeight="1" x14ac:dyDescent="0.2">
      <c r="A5" s="184"/>
      <c r="B5" s="185"/>
      <c r="C5" s="184"/>
      <c r="D5" s="184"/>
      <c r="E5" s="47"/>
      <c r="F5" s="48"/>
      <c r="G5" s="44"/>
      <c r="H5" s="49"/>
      <c r="I5" s="152"/>
      <c r="J5" s="28"/>
    </row>
    <row r="6" spans="1:10" ht="108.75" customHeight="1" x14ac:dyDescent="0.2">
      <c r="A6" s="182"/>
      <c r="B6" s="183"/>
      <c r="C6" s="182"/>
      <c r="D6" s="182"/>
      <c r="E6" s="42"/>
      <c r="F6" s="43"/>
      <c r="G6" s="44"/>
      <c r="H6" s="45"/>
      <c r="I6" s="33"/>
      <c r="J6" s="24"/>
    </row>
    <row r="7" spans="1:10" ht="146.25" customHeight="1" thickBot="1" x14ac:dyDescent="0.25">
      <c r="A7" s="184"/>
      <c r="B7" s="183"/>
      <c r="C7" s="182"/>
      <c r="D7" s="182"/>
      <c r="E7" s="42"/>
      <c r="F7" s="43"/>
      <c r="G7" s="44"/>
      <c r="H7" s="49"/>
      <c r="I7" s="33"/>
      <c r="J7" s="28"/>
    </row>
    <row r="8" spans="1:10" ht="13.5" thickBot="1" x14ac:dyDescent="0.25">
      <c r="A8" s="181"/>
      <c r="B8" s="181"/>
      <c r="C8" s="181"/>
      <c r="D8" s="181"/>
      <c r="E8" s="181"/>
      <c r="F8" s="217"/>
      <c r="G8" s="231"/>
      <c r="H8" s="220"/>
      <c r="I8" s="218"/>
      <c r="J8" s="38"/>
    </row>
    <row r="10" spans="1:10" x14ac:dyDescent="0.2">
      <c r="B10" s="53"/>
    </row>
    <row r="11" spans="1:10" x14ac:dyDescent="0.2">
      <c r="B11" s="221"/>
      <c r="C11" s="222"/>
      <c r="D11" s="222"/>
      <c r="E11" s="222"/>
      <c r="F11" s="55"/>
      <c r="G11" s="56"/>
      <c r="H11" s="18"/>
    </row>
    <row r="12" spans="1:10" x14ac:dyDescent="0.2">
      <c r="B12" s="223"/>
      <c r="C12" s="223"/>
      <c r="D12" s="223"/>
      <c r="E12" s="223"/>
      <c r="F12" s="57"/>
      <c r="G12"/>
      <c r="H12"/>
      <c r="I12"/>
    </row>
    <row r="13" spans="1:10" x14ac:dyDescent="0.2">
      <c r="B13" s="223"/>
      <c r="C13" s="223"/>
      <c r="D13" s="223"/>
      <c r="E13" s="223"/>
      <c r="F13" s="57"/>
      <c r="G13"/>
      <c r="H13"/>
      <c r="I13"/>
    </row>
    <row r="14" spans="1:10" x14ac:dyDescent="0.2">
      <c r="B14" s="221"/>
      <c r="C14" s="224"/>
      <c r="D14" s="224"/>
      <c r="E14" s="224"/>
      <c r="F14" s="20"/>
      <c r="G14"/>
      <c r="H14"/>
      <c r="I14"/>
    </row>
    <row r="15" spans="1:10" x14ac:dyDescent="0.2">
      <c r="B15" s="20"/>
      <c r="C15" s="20"/>
      <c r="D15" s="20"/>
      <c r="E15" s="20"/>
      <c r="F15" s="20"/>
      <c r="G15"/>
      <c r="H15"/>
      <c r="I15"/>
    </row>
    <row r="16" spans="1:10" x14ac:dyDescent="0.2">
      <c r="B16" s="20"/>
      <c r="C16" s="20"/>
      <c r="D16" s="20"/>
      <c r="E16" s="20"/>
      <c r="F16" s="20"/>
      <c r="G16" s="20"/>
      <c r="H16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1" sqref="C11:F12"/>
    </sheetView>
  </sheetViews>
  <sheetFormatPr defaultRowHeight="12.75" x14ac:dyDescent="0.2"/>
  <cols>
    <col min="1" max="1" width="6.5703125" style="31" customWidth="1"/>
    <col min="2" max="2" width="40.42578125" style="31" customWidth="1"/>
    <col min="3" max="4" width="9.140625" style="31"/>
    <col min="5" max="5" width="10.42578125" style="31" bestFit="1" customWidth="1"/>
    <col min="6" max="6" width="7.140625" style="31" customWidth="1"/>
    <col min="7" max="8" width="10.42578125" style="31" bestFit="1" customWidth="1"/>
    <col min="9" max="9" width="15.140625" style="31" customWidth="1"/>
    <col min="10" max="10" width="10.7109375" style="31" customWidth="1"/>
    <col min="11" max="11" width="10" style="31" customWidth="1"/>
    <col min="12" max="16384" width="9.140625" style="31"/>
  </cols>
  <sheetData>
    <row r="1" spans="1:11" x14ac:dyDescent="0.2">
      <c r="A1" s="30"/>
      <c r="B1" s="125" t="s">
        <v>284</v>
      </c>
      <c r="C1" s="126" t="s">
        <v>165</v>
      </c>
      <c r="D1" s="20"/>
      <c r="E1" s="30"/>
      <c r="F1" s="30"/>
      <c r="G1" s="30"/>
      <c r="H1" s="30"/>
      <c r="I1" s="30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1" ht="73.5" x14ac:dyDescent="0.2">
      <c r="A3" s="148" t="s">
        <v>0</v>
      </c>
      <c r="B3" s="148" t="s">
        <v>1</v>
      </c>
      <c r="C3" s="149" t="s">
        <v>2</v>
      </c>
      <c r="D3" s="149" t="s">
        <v>3</v>
      </c>
      <c r="E3" s="149" t="s">
        <v>4</v>
      </c>
      <c r="F3" s="149" t="s">
        <v>5</v>
      </c>
      <c r="G3" s="149" t="s">
        <v>6</v>
      </c>
      <c r="H3" s="358" t="s">
        <v>13</v>
      </c>
      <c r="I3" s="352" t="s">
        <v>286</v>
      </c>
      <c r="J3" s="336" t="s">
        <v>287</v>
      </c>
      <c r="K3" s="335" t="s">
        <v>10</v>
      </c>
    </row>
    <row r="4" spans="1:11" ht="95.25" customHeight="1" x14ac:dyDescent="0.2">
      <c r="A4" s="182">
        <v>1</v>
      </c>
      <c r="B4" s="183" t="s">
        <v>189</v>
      </c>
      <c r="C4" s="182" t="s">
        <v>186</v>
      </c>
      <c r="D4" s="182">
        <v>15</v>
      </c>
      <c r="E4" s="42"/>
      <c r="F4" s="43"/>
      <c r="G4" s="44"/>
      <c r="H4" s="359"/>
      <c r="I4" s="362"/>
      <c r="J4" s="338"/>
      <c r="K4" s="363"/>
    </row>
    <row r="5" spans="1:11" ht="77.25" customHeight="1" thickBot="1" x14ac:dyDescent="0.25">
      <c r="A5" s="184">
        <v>2</v>
      </c>
      <c r="B5" s="183" t="s">
        <v>188</v>
      </c>
      <c r="C5" s="184" t="s">
        <v>186</v>
      </c>
      <c r="D5" s="184">
        <v>3</v>
      </c>
      <c r="E5" s="47"/>
      <c r="F5" s="48"/>
      <c r="G5" s="44"/>
      <c r="H5" s="360"/>
      <c r="I5" s="343"/>
      <c r="J5" s="338"/>
      <c r="K5" s="363"/>
    </row>
    <row r="6" spans="1:11" ht="13.5" thickBot="1" x14ac:dyDescent="0.25">
      <c r="A6" s="181" t="s">
        <v>8</v>
      </c>
      <c r="B6" s="181" t="s">
        <v>8</v>
      </c>
      <c r="C6" s="181" t="s">
        <v>8</v>
      </c>
      <c r="D6" s="181" t="s">
        <v>8</v>
      </c>
      <c r="E6" s="181" t="s">
        <v>8</v>
      </c>
      <c r="F6" s="217" t="s">
        <v>9</v>
      </c>
      <c r="G6" s="219"/>
      <c r="H6" s="370"/>
      <c r="I6" s="364" t="s">
        <v>8</v>
      </c>
      <c r="J6" s="365" t="s">
        <v>8</v>
      </c>
      <c r="K6" s="365" t="s">
        <v>8</v>
      </c>
    </row>
    <row r="7" spans="1:11" x14ac:dyDescent="0.2">
      <c r="B7" s="230" t="s">
        <v>190</v>
      </c>
    </row>
    <row r="8" spans="1:11" x14ac:dyDescent="0.2">
      <c r="B8" s="225" t="s">
        <v>187</v>
      </c>
      <c r="C8" s="226"/>
    </row>
    <row r="9" spans="1:11" x14ac:dyDescent="0.2">
      <c r="B9" s="227" t="s">
        <v>185</v>
      </c>
      <c r="C9" s="228"/>
      <c r="D9" s="222"/>
      <c r="E9" s="222"/>
      <c r="F9" s="55"/>
      <c r="G9" s="56"/>
      <c r="H9" s="18"/>
    </row>
    <row r="10" spans="1:11" x14ac:dyDescent="0.2">
      <c r="B10" s="229"/>
      <c r="C10" s="229"/>
      <c r="D10" s="223"/>
      <c r="E10" s="223"/>
      <c r="F10" s="57"/>
      <c r="G10"/>
      <c r="H10"/>
      <c r="I10"/>
    </row>
    <row r="11" spans="1:11" x14ac:dyDescent="0.2">
      <c r="B11" s="223"/>
      <c r="C11" s="253" t="s">
        <v>320</v>
      </c>
      <c r="D11" s="422"/>
      <c r="E11" s="422"/>
      <c r="G11"/>
      <c r="H11"/>
      <c r="I11"/>
    </row>
    <row r="12" spans="1:11" x14ac:dyDescent="0.2">
      <c r="B12" s="221"/>
      <c r="C12" s="422"/>
      <c r="D12" s="423" t="s">
        <v>319</v>
      </c>
      <c r="E12" s="423"/>
      <c r="G12"/>
      <c r="H12"/>
      <c r="I12"/>
    </row>
    <row r="13" spans="1:11" x14ac:dyDescent="0.2">
      <c r="B13" s="20"/>
      <c r="C13" s="20"/>
      <c r="D13" s="20"/>
      <c r="E13" s="20"/>
      <c r="F13" s="20"/>
      <c r="G13"/>
      <c r="H13"/>
      <c r="I13"/>
    </row>
    <row r="14" spans="1:11" x14ac:dyDescent="0.2">
      <c r="B14" s="20"/>
      <c r="C14" s="20"/>
      <c r="D14" s="20"/>
      <c r="E14" s="20"/>
      <c r="F14" s="20"/>
      <c r="G14" s="20"/>
      <c r="H14" s="2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6" workbookViewId="0">
      <selection activeCell="I48" sqref="I48"/>
    </sheetView>
  </sheetViews>
  <sheetFormatPr defaultRowHeight="12.75" x14ac:dyDescent="0.2"/>
  <cols>
    <col min="1" max="1" width="6.5703125" style="31" customWidth="1"/>
    <col min="2" max="2" width="40.42578125" style="31" customWidth="1"/>
    <col min="3" max="4" width="9.140625" style="31"/>
    <col min="5" max="5" width="10.42578125" style="31" bestFit="1" customWidth="1"/>
    <col min="6" max="6" width="7.140625" style="31" customWidth="1"/>
    <col min="7" max="7" width="10" style="31" customWidth="1"/>
    <col min="8" max="8" width="11" style="31" customWidth="1"/>
    <col min="9" max="9" width="15.140625" style="31" customWidth="1"/>
    <col min="10" max="10" width="10.7109375" style="31" customWidth="1"/>
    <col min="11" max="11" width="10.5703125" style="31" customWidth="1"/>
    <col min="12" max="16384" width="9.140625" style="31"/>
  </cols>
  <sheetData>
    <row r="1" spans="1:11" x14ac:dyDescent="0.2">
      <c r="A1" s="30"/>
      <c r="B1" s="125" t="s">
        <v>284</v>
      </c>
      <c r="C1" s="126" t="s">
        <v>198</v>
      </c>
      <c r="D1" s="20"/>
      <c r="E1" s="30"/>
      <c r="F1" s="30"/>
      <c r="G1" s="30"/>
      <c r="H1" s="30"/>
      <c r="I1" s="30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1" ht="84" x14ac:dyDescent="0.2">
      <c r="A3" s="240" t="s">
        <v>0</v>
      </c>
      <c r="B3" s="240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13</v>
      </c>
      <c r="I3" s="335" t="s">
        <v>286</v>
      </c>
      <c r="J3" s="336" t="s">
        <v>287</v>
      </c>
      <c r="K3" s="335" t="s">
        <v>10</v>
      </c>
    </row>
    <row r="4" spans="1:11" ht="89.25" customHeight="1" x14ac:dyDescent="0.2">
      <c r="A4" s="182">
        <v>1</v>
      </c>
      <c r="B4" s="241" t="s">
        <v>201</v>
      </c>
      <c r="C4" s="242" t="s">
        <v>11</v>
      </c>
      <c r="D4" s="242">
        <v>5</v>
      </c>
      <c r="E4" s="42"/>
      <c r="F4" s="43"/>
      <c r="G4" s="45"/>
      <c r="H4" s="359"/>
      <c r="I4" s="362"/>
      <c r="J4" s="338"/>
      <c r="K4" s="363"/>
    </row>
    <row r="5" spans="1:11" ht="72" customHeight="1" x14ac:dyDescent="0.2">
      <c r="A5" s="182">
        <v>2</v>
      </c>
      <c r="B5" s="241" t="s">
        <v>202</v>
      </c>
      <c r="C5" s="242" t="s">
        <v>11</v>
      </c>
      <c r="D5" s="242">
        <v>10</v>
      </c>
      <c r="E5" s="42"/>
      <c r="F5" s="43"/>
      <c r="G5" s="45"/>
      <c r="H5" s="359"/>
      <c r="I5" s="343"/>
      <c r="J5" s="338"/>
      <c r="K5" s="363"/>
    </row>
    <row r="6" spans="1:11" ht="44.25" customHeight="1" x14ac:dyDescent="0.2">
      <c r="A6" s="182">
        <v>3</v>
      </c>
      <c r="B6" s="241" t="s">
        <v>203</v>
      </c>
      <c r="C6" s="242" t="s">
        <v>11</v>
      </c>
      <c r="D6" s="242">
        <v>5</v>
      </c>
      <c r="E6" s="42"/>
      <c r="F6" s="43"/>
      <c r="G6" s="45"/>
      <c r="H6" s="359"/>
      <c r="I6" s="343"/>
      <c r="J6" s="338"/>
      <c r="K6" s="363"/>
    </row>
    <row r="7" spans="1:11" ht="53.25" customHeight="1" x14ac:dyDescent="0.2">
      <c r="A7" s="182">
        <v>4</v>
      </c>
      <c r="B7" s="241" t="s">
        <v>204</v>
      </c>
      <c r="C7" s="242" t="s">
        <v>11</v>
      </c>
      <c r="D7" s="242">
        <v>1</v>
      </c>
      <c r="E7" s="42"/>
      <c r="F7" s="43"/>
      <c r="G7" s="45"/>
      <c r="H7" s="359"/>
      <c r="I7" s="343"/>
      <c r="J7" s="338"/>
      <c r="K7" s="363"/>
    </row>
    <row r="8" spans="1:11" ht="63.75" customHeight="1" x14ac:dyDescent="0.2">
      <c r="A8" s="182">
        <v>5</v>
      </c>
      <c r="B8" s="241" t="s">
        <v>205</v>
      </c>
      <c r="C8" s="242" t="s">
        <v>11</v>
      </c>
      <c r="D8" s="242">
        <v>10</v>
      </c>
      <c r="E8" s="42"/>
      <c r="F8" s="43"/>
      <c r="G8" s="45"/>
      <c r="H8" s="359"/>
      <c r="I8" s="343"/>
      <c r="J8" s="338"/>
      <c r="K8" s="363"/>
    </row>
    <row r="9" spans="1:11" ht="44.25" customHeight="1" x14ac:dyDescent="0.2">
      <c r="A9" s="182">
        <v>6</v>
      </c>
      <c r="B9" s="241" t="s">
        <v>206</v>
      </c>
      <c r="C9" s="242" t="s">
        <v>11</v>
      </c>
      <c r="D9" s="242">
        <v>40</v>
      </c>
      <c r="E9" s="42"/>
      <c r="F9" s="43"/>
      <c r="G9" s="45"/>
      <c r="H9" s="359"/>
      <c r="I9" s="343"/>
      <c r="J9" s="338"/>
      <c r="K9" s="363"/>
    </row>
    <row r="10" spans="1:11" ht="34.5" customHeight="1" x14ac:dyDescent="0.2">
      <c r="A10" s="182">
        <v>7</v>
      </c>
      <c r="B10" s="241" t="s">
        <v>207</v>
      </c>
      <c r="C10" s="242" t="s">
        <v>11</v>
      </c>
      <c r="D10" s="242">
        <v>1</v>
      </c>
      <c r="E10" s="42"/>
      <c r="F10" s="43"/>
      <c r="G10" s="45"/>
      <c r="H10" s="359"/>
      <c r="I10" s="343"/>
      <c r="J10" s="338"/>
      <c r="K10" s="363"/>
    </row>
    <row r="11" spans="1:11" ht="52.5" customHeight="1" x14ac:dyDescent="0.2">
      <c r="A11" s="182">
        <v>8</v>
      </c>
      <c r="B11" s="241" t="s">
        <v>208</v>
      </c>
      <c r="C11" s="242" t="s">
        <v>11</v>
      </c>
      <c r="D11" s="242">
        <v>40</v>
      </c>
      <c r="E11" s="42"/>
      <c r="F11" s="43"/>
      <c r="G11" s="45"/>
      <c r="H11" s="359"/>
      <c r="I11" s="343"/>
      <c r="J11" s="338"/>
      <c r="K11" s="363"/>
    </row>
    <row r="12" spans="1:11" ht="59.25" customHeight="1" x14ac:dyDescent="0.2">
      <c r="A12" s="182">
        <v>9</v>
      </c>
      <c r="B12" s="241" t="s">
        <v>209</v>
      </c>
      <c r="C12" s="242" t="s">
        <v>11</v>
      </c>
      <c r="D12" s="242">
        <v>40</v>
      </c>
      <c r="E12" s="42"/>
      <c r="F12" s="43"/>
      <c r="G12" s="45"/>
      <c r="H12" s="359"/>
      <c r="I12" s="343"/>
      <c r="J12" s="338"/>
      <c r="K12" s="363"/>
    </row>
    <row r="13" spans="1:11" ht="39" customHeight="1" x14ac:dyDescent="0.2">
      <c r="A13" s="182">
        <v>10</v>
      </c>
      <c r="B13" s="241" t="s">
        <v>210</v>
      </c>
      <c r="C13" s="242" t="s">
        <v>11</v>
      </c>
      <c r="D13" s="242">
        <v>5</v>
      </c>
      <c r="E13" s="42"/>
      <c r="F13" s="43"/>
      <c r="G13" s="45"/>
      <c r="H13" s="359"/>
      <c r="I13" s="343"/>
      <c r="J13" s="338"/>
      <c r="K13" s="363"/>
    </row>
    <row r="14" spans="1:11" ht="55.5" customHeight="1" x14ac:dyDescent="0.2">
      <c r="A14" s="182">
        <v>11</v>
      </c>
      <c r="B14" s="241" t="s">
        <v>211</v>
      </c>
      <c r="C14" s="242" t="s">
        <v>11</v>
      </c>
      <c r="D14" s="242">
        <v>1</v>
      </c>
      <c r="E14" s="42"/>
      <c r="F14" s="43"/>
      <c r="G14" s="45"/>
      <c r="H14" s="359"/>
      <c r="I14" s="343"/>
      <c r="J14" s="338"/>
      <c r="K14" s="363"/>
    </row>
    <row r="15" spans="1:11" ht="63.75" x14ac:dyDescent="0.2">
      <c r="A15" s="252">
        <v>12</v>
      </c>
      <c r="B15" s="241" t="s">
        <v>212</v>
      </c>
      <c r="C15" s="242" t="s">
        <v>11</v>
      </c>
      <c r="D15" s="242">
        <v>50</v>
      </c>
      <c r="E15" s="181"/>
      <c r="F15" s="181"/>
      <c r="G15" s="243"/>
      <c r="H15" s="377"/>
      <c r="I15" s="364"/>
      <c r="J15" s="363"/>
      <c r="K15" s="363"/>
    </row>
    <row r="16" spans="1:11" ht="91.5" customHeight="1" x14ac:dyDescent="0.2">
      <c r="A16" s="251">
        <v>13</v>
      </c>
      <c r="B16" s="241" t="s">
        <v>213</v>
      </c>
      <c r="C16" s="242" t="s">
        <v>11</v>
      </c>
      <c r="D16" s="242">
        <v>2</v>
      </c>
      <c r="E16" s="38"/>
      <c r="F16" s="38"/>
      <c r="G16" s="38"/>
      <c r="H16" s="378"/>
      <c r="I16" s="363"/>
      <c r="J16" s="363"/>
      <c r="K16" s="363"/>
    </row>
    <row r="17" spans="1:11" ht="38.25" x14ac:dyDescent="0.2">
      <c r="A17" s="251">
        <v>14</v>
      </c>
      <c r="B17" s="241" t="s">
        <v>214</v>
      </c>
      <c r="C17" s="242" t="s">
        <v>186</v>
      </c>
      <c r="D17" s="242">
        <v>5</v>
      </c>
      <c r="E17" s="38"/>
      <c r="F17" s="38"/>
      <c r="G17" s="38"/>
      <c r="H17" s="378"/>
      <c r="I17" s="363"/>
      <c r="J17" s="363"/>
      <c r="K17" s="363"/>
    </row>
    <row r="18" spans="1:11" ht="38.25" x14ac:dyDescent="0.2">
      <c r="A18" s="251">
        <v>15</v>
      </c>
      <c r="B18" s="241" t="s">
        <v>215</v>
      </c>
      <c r="C18" s="242" t="s">
        <v>11</v>
      </c>
      <c r="D18" s="242">
        <v>5</v>
      </c>
      <c r="E18" s="244"/>
      <c r="F18" s="245"/>
      <c r="G18" s="246"/>
      <c r="H18" s="332"/>
      <c r="I18" s="363"/>
      <c r="J18" s="363"/>
      <c r="K18" s="363"/>
    </row>
    <row r="19" spans="1:11" ht="39" thickBot="1" x14ac:dyDescent="0.25">
      <c r="A19" s="251">
        <v>16</v>
      </c>
      <c r="B19" s="241" t="s">
        <v>216</v>
      </c>
      <c r="C19" s="242" t="s">
        <v>11</v>
      </c>
      <c r="D19" s="242">
        <v>5</v>
      </c>
      <c r="E19" s="247"/>
      <c r="F19" s="35"/>
      <c r="G19" s="128"/>
      <c r="H19" s="334"/>
      <c r="I19" s="339"/>
      <c r="J19" s="363"/>
      <c r="K19" s="363"/>
    </row>
    <row r="20" spans="1:11" ht="13.5" thickBot="1" x14ac:dyDescent="0.25">
      <c r="A20" s="248" t="s">
        <v>8</v>
      </c>
      <c r="B20" s="244" t="s">
        <v>8</v>
      </c>
      <c r="C20" s="244" t="s">
        <v>8</v>
      </c>
      <c r="D20" s="244" t="s">
        <v>8</v>
      </c>
      <c r="E20" s="244" t="s">
        <v>8</v>
      </c>
      <c r="F20" s="249" t="s">
        <v>9</v>
      </c>
      <c r="G20" s="250"/>
      <c r="H20" s="379"/>
      <c r="I20" s="344" t="s">
        <v>8</v>
      </c>
      <c r="J20" s="365" t="s">
        <v>8</v>
      </c>
      <c r="K20" s="365" t="s">
        <v>8</v>
      </c>
    </row>
    <row r="21" spans="1:11" x14ac:dyDescent="0.2">
      <c r="B21" s="221"/>
      <c r="C21" s="224"/>
      <c r="D21" s="224"/>
      <c r="E21" s="224"/>
      <c r="F21" s="20"/>
      <c r="G21"/>
      <c r="H21"/>
      <c r="I21"/>
    </row>
    <row r="22" spans="1:11" x14ac:dyDescent="0.2">
      <c r="B22" s="20" t="s">
        <v>190</v>
      </c>
      <c r="C22" s="20"/>
      <c r="D22" s="20"/>
      <c r="E22" s="20"/>
      <c r="F22" s="20"/>
      <c r="G22"/>
      <c r="H22"/>
      <c r="I22"/>
    </row>
    <row r="23" spans="1:11" x14ac:dyDescent="0.2">
      <c r="B23" s="20" t="s">
        <v>187</v>
      </c>
      <c r="C23" s="20"/>
      <c r="D23" s="20"/>
      <c r="E23" s="20"/>
      <c r="F23" s="20"/>
      <c r="G23" s="20"/>
      <c r="H23" s="20"/>
    </row>
    <row r="25" spans="1:11" x14ac:dyDescent="0.2">
      <c r="D25" s="253" t="s">
        <v>320</v>
      </c>
      <c r="E25" s="422"/>
      <c r="F25" s="422"/>
    </row>
    <row r="26" spans="1:11" x14ac:dyDescent="0.2">
      <c r="D26" s="422"/>
      <c r="E26" s="423" t="s">
        <v>319</v>
      </c>
      <c r="F26" s="423"/>
    </row>
    <row r="27" spans="1:11" x14ac:dyDescent="0.2">
      <c r="G27" s="253"/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workbookViewId="0">
      <selection activeCell="C40" sqref="C39:C40"/>
    </sheetView>
  </sheetViews>
  <sheetFormatPr defaultRowHeight="12.75" x14ac:dyDescent="0.2"/>
  <cols>
    <col min="1" max="1" width="6.5703125" customWidth="1"/>
    <col min="2" max="2" width="34.140625" customWidth="1"/>
    <col min="6" max="6" width="7.140625" customWidth="1"/>
    <col min="7" max="7" width="10.140625" customWidth="1"/>
    <col min="8" max="8" width="10" customWidth="1"/>
    <col min="9" max="9" width="15.140625" customWidth="1"/>
    <col min="10" max="10" width="11.140625" customWidth="1"/>
    <col min="11" max="11" width="9.85546875" customWidth="1"/>
  </cols>
  <sheetData>
    <row r="1" spans="1:11" ht="15.75" x14ac:dyDescent="0.25">
      <c r="A1" s="1"/>
      <c r="B1" s="125" t="s">
        <v>284</v>
      </c>
      <c r="C1" s="86" t="s">
        <v>217</v>
      </c>
      <c r="D1" s="2"/>
      <c r="E1" s="1"/>
      <c r="F1" s="1"/>
      <c r="G1" s="1"/>
      <c r="H1" s="1"/>
      <c r="I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</row>
    <row r="3" spans="1:11" ht="73.5" x14ac:dyDescent="0.2">
      <c r="A3" s="257" t="s">
        <v>0</v>
      </c>
      <c r="B3" s="257" t="s">
        <v>1</v>
      </c>
      <c r="C3" s="258" t="s">
        <v>2</v>
      </c>
      <c r="D3" s="258" t="s">
        <v>3</v>
      </c>
      <c r="E3" s="258" t="s">
        <v>4</v>
      </c>
      <c r="F3" s="258" t="s">
        <v>5</v>
      </c>
      <c r="G3" s="258" t="s">
        <v>6</v>
      </c>
      <c r="H3" s="258" t="s">
        <v>13</v>
      </c>
      <c r="I3" s="352" t="s">
        <v>286</v>
      </c>
      <c r="J3" s="336" t="s">
        <v>287</v>
      </c>
      <c r="K3" s="335" t="s">
        <v>10</v>
      </c>
    </row>
    <row r="4" spans="1:11" ht="146.25" x14ac:dyDescent="0.2">
      <c r="A4" s="259">
        <v>1</v>
      </c>
      <c r="B4" s="264" t="s">
        <v>218</v>
      </c>
      <c r="C4" s="260" t="s">
        <v>11</v>
      </c>
      <c r="D4" s="255">
        <v>30</v>
      </c>
      <c r="E4" s="261"/>
      <c r="F4" s="261"/>
      <c r="G4" s="261"/>
      <c r="H4" s="261"/>
      <c r="I4" s="261"/>
      <c r="J4" s="338"/>
      <c r="K4" s="339"/>
    </row>
    <row r="5" spans="1:11" ht="22.5" x14ac:dyDescent="0.2">
      <c r="A5" s="262">
        <v>2</v>
      </c>
      <c r="B5" s="265" t="s">
        <v>219</v>
      </c>
      <c r="C5" s="260" t="s">
        <v>11</v>
      </c>
      <c r="D5" s="255">
        <v>30</v>
      </c>
      <c r="E5" s="261"/>
      <c r="F5" s="261"/>
      <c r="G5" s="261"/>
      <c r="H5" s="261"/>
      <c r="I5" s="261"/>
      <c r="J5" s="338"/>
      <c r="K5" s="339"/>
    </row>
    <row r="6" spans="1:11" ht="22.5" x14ac:dyDescent="0.2">
      <c r="A6" s="259">
        <v>3</v>
      </c>
      <c r="B6" s="265" t="s">
        <v>220</v>
      </c>
      <c r="C6" s="260" t="s">
        <v>11</v>
      </c>
      <c r="D6" s="255">
        <v>20</v>
      </c>
      <c r="E6" s="261"/>
      <c r="F6" s="261"/>
      <c r="G6" s="261"/>
      <c r="H6" s="261"/>
      <c r="I6" s="261"/>
      <c r="J6" s="338"/>
      <c r="K6" s="339"/>
    </row>
    <row r="7" spans="1:11" ht="14.25" x14ac:dyDescent="0.2">
      <c r="A7" s="262">
        <v>4</v>
      </c>
      <c r="B7" s="265" t="s">
        <v>221</v>
      </c>
      <c r="C7" s="260" t="s">
        <v>11</v>
      </c>
      <c r="D7" s="255">
        <v>20</v>
      </c>
      <c r="E7" s="261"/>
      <c r="F7" s="261"/>
      <c r="G7" s="261"/>
      <c r="H7" s="261"/>
      <c r="I7" s="261"/>
      <c r="J7" s="338"/>
      <c r="K7" s="339"/>
    </row>
    <row r="8" spans="1:11" ht="22.5" x14ac:dyDescent="0.2">
      <c r="A8" s="262">
        <v>5</v>
      </c>
      <c r="B8" s="265" t="s">
        <v>222</v>
      </c>
      <c r="C8" s="260" t="s">
        <v>11</v>
      </c>
      <c r="D8" s="255">
        <v>20</v>
      </c>
      <c r="E8" s="261"/>
      <c r="F8" s="261"/>
      <c r="G8" s="261"/>
      <c r="H8" s="261"/>
      <c r="I8" s="261"/>
      <c r="J8" s="338"/>
      <c r="K8" s="339"/>
    </row>
    <row r="9" spans="1:11" ht="168.75" x14ac:dyDescent="0.2">
      <c r="A9" s="262">
        <v>6</v>
      </c>
      <c r="B9" s="265" t="s">
        <v>223</v>
      </c>
      <c r="C9" s="260" t="s">
        <v>11</v>
      </c>
      <c r="D9" s="255">
        <v>30</v>
      </c>
      <c r="E9" s="261"/>
      <c r="F9" s="261"/>
      <c r="G9" s="261"/>
      <c r="H9" s="261"/>
      <c r="I9" s="261"/>
      <c r="J9" s="338"/>
      <c r="K9" s="339"/>
    </row>
    <row r="10" spans="1:11" ht="123.75" x14ac:dyDescent="0.2">
      <c r="A10" s="262">
        <v>7</v>
      </c>
      <c r="B10" s="265" t="s">
        <v>224</v>
      </c>
      <c r="C10" s="260" t="s">
        <v>11</v>
      </c>
      <c r="D10" s="255">
        <v>5</v>
      </c>
      <c r="E10" s="261"/>
      <c r="F10" s="261"/>
      <c r="G10" s="261"/>
      <c r="H10" s="261"/>
      <c r="I10" s="261"/>
      <c r="J10" s="338"/>
      <c r="K10" s="339"/>
    </row>
    <row r="11" spans="1:11" ht="123.75" x14ac:dyDescent="0.2">
      <c r="A11" s="262">
        <v>8</v>
      </c>
      <c r="B11" s="265" t="s">
        <v>225</v>
      </c>
      <c r="C11" s="260" t="s">
        <v>11</v>
      </c>
      <c r="D11" s="255">
        <v>5</v>
      </c>
      <c r="E11" s="261"/>
      <c r="F11" s="261"/>
      <c r="G11" s="261"/>
      <c r="H11" s="261"/>
      <c r="I11" s="261"/>
      <c r="J11" s="338"/>
      <c r="K11" s="339"/>
    </row>
    <row r="12" spans="1:11" ht="22.5" x14ac:dyDescent="0.2">
      <c r="A12" s="262">
        <v>9</v>
      </c>
      <c r="B12" s="265" t="s">
        <v>226</v>
      </c>
      <c r="C12" s="260"/>
      <c r="D12" s="255">
        <v>100</v>
      </c>
      <c r="E12" s="261"/>
      <c r="F12" s="261"/>
      <c r="G12" s="261"/>
      <c r="H12" s="261"/>
      <c r="I12" s="261"/>
      <c r="J12" s="338"/>
      <c r="K12" s="339"/>
    </row>
    <row r="13" spans="1:11" ht="22.5" x14ac:dyDescent="0.2">
      <c r="A13" s="262">
        <v>10</v>
      </c>
      <c r="B13" s="265" t="s">
        <v>227</v>
      </c>
      <c r="C13" s="260"/>
      <c r="D13" s="255">
        <v>30</v>
      </c>
      <c r="E13" s="261"/>
      <c r="F13" s="261"/>
      <c r="G13" s="261"/>
      <c r="H13" s="261"/>
      <c r="I13" s="261"/>
      <c r="J13" s="338"/>
      <c r="K13" s="339"/>
    </row>
    <row r="14" spans="1:11" ht="101.25" x14ac:dyDescent="0.2">
      <c r="A14" s="262">
        <v>11</v>
      </c>
      <c r="B14" s="265" t="s">
        <v>228</v>
      </c>
      <c r="C14" s="260"/>
      <c r="D14" s="255">
        <v>30</v>
      </c>
      <c r="E14" s="261"/>
      <c r="F14" s="261"/>
      <c r="G14" s="261"/>
      <c r="H14" s="261"/>
      <c r="I14" s="261"/>
      <c r="J14" s="338"/>
      <c r="K14" s="339"/>
    </row>
    <row r="15" spans="1:11" ht="112.5" x14ac:dyDescent="0.2">
      <c r="A15" s="262">
        <v>12</v>
      </c>
      <c r="B15" s="265" t="s">
        <v>229</v>
      </c>
      <c r="C15" s="260"/>
      <c r="D15" s="255">
        <v>10</v>
      </c>
      <c r="E15" s="261"/>
      <c r="F15" s="261"/>
      <c r="G15" s="261"/>
      <c r="H15" s="261"/>
      <c r="I15" s="261"/>
      <c r="J15" s="338"/>
      <c r="K15" s="339"/>
    </row>
    <row r="16" spans="1:11" ht="22.5" x14ac:dyDescent="0.2">
      <c r="A16" s="262">
        <v>13</v>
      </c>
      <c r="B16" s="265" t="s">
        <v>230</v>
      </c>
      <c r="C16" s="260"/>
      <c r="D16" s="255">
        <v>50</v>
      </c>
      <c r="E16" s="261"/>
      <c r="F16" s="261"/>
      <c r="G16" s="261"/>
      <c r="H16" s="261"/>
      <c r="I16" s="261"/>
      <c r="J16" s="338"/>
      <c r="K16" s="339"/>
    </row>
    <row r="17" spans="1:11" ht="33.75" x14ac:dyDescent="0.2">
      <c r="A17" s="262">
        <v>14</v>
      </c>
      <c r="B17" s="265" t="s">
        <v>231</v>
      </c>
      <c r="C17" s="260"/>
      <c r="D17" s="255">
        <v>40</v>
      </c>
      <c r="E17" s="261"/>
      <c r="F17" s="261"/>
      <c r="G17" s="261"/>
      <c r="H17" s="261"/>
      <c r="I17" s="261"/>
      <c r="J17" s="338"/>
      <c r="K17" s="339"/>
    </row>
    <row r="18" spans="1:11" ht="22.5" x14ac:dyDescent="0.2">
      <c r="A18" s="262">
        <v>15</v>
      </c>
      <c r="B18" s="265" t="s">
        <v>232</v>
      </c>
      <c r="C18" s="260" t="s">
        <v>11</v>
      </c>
      <c r="D18" s="263">
        <v>20</v>
      </c>
      <c r="E18" s="261"/>
      <c r="F18" s="261"/>
      <c r="G18" s="261"/>
      <c r="H18" s="261"/>
      <c r="I18" s="261"/>
      <c r="J18" s="338"/>
      <c r="K18" s="339"/>
    </row>
    <row r="19" spans="1:11" ht="123.75" x14ac:dyDescent="0.2">
      <c r="A19" s="262">
        <v>16</v>
      </c>
      <c r="B19" s="265" t="s">
        <v>233</v>
      </c>
      <c r="C19" s="260" t="s">
        <v>11</v>
      </c>
      <c r="D19" s="256">
        <v>10</v>
      </c>
      <c r="E19" s="261"/>
      <c r="F19" s="261"/>
      <c r="G19" s="261"/>
      <c r="H19" s="261"/>
      <c r="I19" s="261"/>
      <c r="J19" s="338"/>
      <c r="K19" s="339"/>
    </row>
    <row r="20" spans="1:11" ht="22.5" x14ac:dyDescent="0.2">
      <c r="A20" s="262">
        <v>17</v>
      </c>
      <c r="B20" s="265" t="s">
        <v>234</v>
      </c>
      <c r="C20" s="260" t="s">
        <v>11</v>
      </c>
      <c r="D20" s="256">
        <v>20</v>
      </c>
      <c r="E20" s="261"/>
      <c r="F20" s="261"/>
      <c r="G20" s="261"/>
      <c r="H20" s="261"/>
      <c r="I20" s="261"/>
      <c r="J20" s="338"/>
      <c r="K20" s="339"/>
    </row>
    <row r="21" spans="1:11" ht="22.5" x14ac:dyDescent="0.2">
      <c r="A21" s="262">
        <v>18</v>
      </c>
      <c r="B21" s="265" t="s">
        <v>235</v>
      </c>
      <c r="C21" s="260" t="s">
        <v>11</v>
      </c>
      <c r="D21" s="256">
        <v>5</v>
      </c>
      <c r="E21" s="261"/>
      <c r="F21" s="261"/>
      <c r="G21" s="261"/>
      <c r="H21" s="261"/>
      <c r="I21" s="261"/>
      <c r="J21" s="338"/>
      <c r="K21" s="339"/>
    </row>
    <row r="22" spans="1:11" ht="40.5" customHeight="1" x14ac:dyDescent="0.2">
      <c r="A22" s="262">
        <v>19</v>
      </c>
      <c r="B22" s="265" t="s">
        <v>236</v>
      </c>
      <c r="C22" s="260" t="s">
        <v>11</v>
      </c>
      <c r="D22" s="255">
        <v>20</v>
      </c>
      <c r="E22" s="261"/>
      <c r="F22" s="261"/>
      <c r="G22" s="261"/>
      <c r="H22" s="261"/>
      <c r="I22" s="261"/>
      <c r="J22" s="338"/>
      <c r="K22" s="339"/>
    </row>
    <row r="23" spans="1:11" ht="13.5" thickBot="1" x14ac:dyDescent="0.25">
      <c r="A23" s="85" t="s">
        <v>8</v>
      </c>
      <c r="B23" s="85" t="s">
        <v>8</v>
      </c>
      <c r="C23" s="85" t="s">
        <v>8</v>
      </c>
      <c r="D23" s="186" t="s">
        <v>8</v>
      </c>
      <c r="E23" s="186" t="s">
        <v>8</v>
      </c>
      <c r="F23" s="187" t="s">
        <v>9</v>
      </c>
      <c r="G23" s="232"/>
      <c r="H23" s="188"/>
      <c r="I23" s="154" t="s">
        <v>8</v>
      </c>
      <c r="J23" s="344" t="s">
        <v>8</v>
      </c>
      <c r="K23" s="344" t="s">
        <v>8</v>
      </c>
    </row>
    <row r="24" spans="1:11" x14ac:dyDescent="0.2">
      <c r="B24" s="126"/>
    </row>
    <row r="25" spans="1:11" x14ac:dyDescent="0.2">
      <c r="B25" s="159" t="s">
        <v>36</v>
      </c>
      <c r="C25" s="155"/>
      <c r="D25" s="155"/>
      <c r="E25" s="160"/>
      <c r="F25" s="161"/>
      <c r="G25" s="162"/>
      <c r="H25" s="163"/>
      <c r="I25" s="164"/>
      <c r="J25" s="164"/>
    </row>
    <row r="26" spans="1:11" x14ac:dyDescent="0.2">
      <c r="B26" s="406" t="s">
        <v>92</v>
      </c>
      <c r="C26" s="406"/>
      <c r="D26" s="406"/>
      <c r="E26" s="406"/>
      <c r="F26" s="406"/>
      <c r="G26" s="406"/>
      <c r="H26" s="406"/>
      <c r="I26" s="406"/>
      <c r="J26" s="406"/>
    </row>
    <row r="27" spans="1:11" x14ac:dyDescent="0.2">
      <c r="B27" s="406"/>
      <c r="C27" s="406"/>
      <c r="D27" s="406"/>
      <c r="E27" s="406"/>
      <c r="F27" s="406"/>
      <c r="G27" s="406"/>
      <c r="H27" s="406"/>
      <c r="I27" s="406"/>
      <c r="J27" s="406"/>
    </row>
    <row r="28" spans="1:11" x14ac:dyDescent="0.2">
      <c r="B28" s="156"/>
      <c r="C28" s="253"/>
      <c r="D28" s="422"/>
      <c r="E28" s="422"/>
      <c r="F28" s="31"/>
      <c r="G28" s="253"/>
      <c r="H28" s="422"/>
      <c r="I28" s="422"/>
      <c r="J28" s="31"/>
    </row>
    <row r="29" spans="1:11" x14ac:dyDescent="0.2">
      <c r="B29" s="156"/>
      <c r="C29" s="422"/>
      <c r="D29" s="423" t="s">
        <v>319</v>
      </c>
      <c r="E29" s="423"/>
      <c r="F29" s="31"/>
      <c r="G29" s="422"/>
      <c r="H29" s="423"/>
      <c r="I29" s="423"/>
      <c r="J29" s="31"/>
    </row>
    <row r="30" spans="1:11" x14ac:dyDescent="0.2">
      <c r="B30" s="156"/>
      <c r="C30" s="156"/>
      <c r="D30" s="156"/>
      <c r="E30" s="165"/>
      <c r="F30" s="166"/>
      <c r="G30" s="167"/>
      <c r="H30" s="163"/>
      <c r="I30" s="164"/>
      <c r="J30" s="164"/>
    </row>
    <row r="31" spans="1:11" x14ac:dyDescent="0.2">
      <c r="B31" s="156"/>
    </row>
  </sheetData>
  <mergeCells count="2">
    <mergeCell ref="B26:J26"/>
    <mergeCell ref="B27:J2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zoomScaleNormal="100" workbookViewId="0">
      <selection activeCell="B17" sqref="B17:E18"/>
    </sheetView>
  </sheetViews>
  <sheetFormatPr defaultRowHeight="12.75" x14ac:dyDescent="0.2"/>
  <cols>
    <col min="1" max="1" width="6.5703125" style="31" customWidth="1"/>
    <col min="2" max="2" width="54" style="31" customWidth="1"/>
    <col min="3" max="4" width="9.140625" style="31"/>
    <col min="5" max="5" width="10.42578125" style="31" bestFit="1" customWidth="1"/>
    <col min="6" max="6" width="7.140625" style="31" customWidth="1"/>
    <col min="7" max="7" width="10" style="31" customWidth="1"/>
    <col min="8" max="8" width="11" style="31" customWidth="1"/>
    <col min="9" max="9" width="15.140625" style="31" customWidth="1"/>
    <col min="10" max="10" width="10.7109375" style="31" customWidth="1"/>
    <col min="11" max="11" width="10.5703125" style="31" customWidth="1"/>
    <col min="12" max="16384" width="9.140625" style="31"/>
  </cols>
  <sheetData>
    <row r="1" spans="1:11" x14ac:dyDescent="0.2">
      <c r="A1" s="30"/>
      <c r="B1" s="125" t="s">
        <v>284</v>
      </c>
      <c r="C1" s="126" t="s">
        <v>288</v>
      </c>
      <c r="D1" s="20"/>
      <c r="E1" s="30"/>
      <c r="F1" s="30"/>
      <c r="G1" s="30"/>
      <c r="H1" s="30"/>
      <c r="I1" s="30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1" ht="84" x14ac:dyDescent="0.2">
      <c r="A3" s="240" t="s">
        <v>0</v>
      </c>
      <c r="B3" s="240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13</v>
      </c>
      <c r="I3" s="335" t="s">
        <v>286</v>
      </c>
      <c r="J3" s="336" t="s">
        <v>287</v>
      </c>
      <c r="K3" s="335" t="s">
        <v>10</v>
      </c>
    </row>
    <row r="4" spans="1:11" ht="225.75" customHeight="1" x14ac:dyDescent="0.2">
      <c r="A4" s="182">
        <v>1</v>
      </c>
      <c r="B4" s="383" t="s">
        <v>291</v>
      </c>
      <c r="C4" s="242" t="s">
        <v>11</v>
      </c>
      <c r="D4" s="242">
        <v>10</v>
      </c>
      <c r="E4" s="42"/>
      <c r="F4" s="43"/>
      <c r="G4" s="45"/>
      <c r="H4" s="359"/>
      <c r="I4" s="362"/>
      <c r="J4" s="338"/>
      <c r="K4" s="363"/>
    </row>
    <row r="5" spans="1:11" ht="234.75" customHeight="1" x14ac:dyDescent="0.2">
      <c r="A5" s="182">
        <v>2</v>
      </c>
      <c r="B5" s="383" t="s">
        <v>292</v>
      </c>
      <c r="C5" s="242" t="s">
        <v>11</v>
      </c>
      <c r="D5" s="242">
        <v>10</v>
      </c>
      <c r="E5" s="42"/>
      <c r="F5" s="43"/>
      <c r="G5" s="45"/>
      <c r="H5" s="359"/>
      <c r="I5" s="343"/>
      <c r="J5" s="338"/>
      <c r="K5" s="363"/>
    </row>
    <row r="6" spans="1:11" ht="247.5" customHeight="1" x14ac:dyDescent="0.2">
      <c r="A6" s="182">
        <v>3</v>
      </c>
      <c r="B6" s="383" t="s">
        <v>293</v>
      </c>
      <c r="C6" s="242" t="s">
        <v>11</v>
      </c>
      <c r="D6" s="242">
        <v>10</v>
      </c>
      <c r="E6" s="42">
        <v>1380</v>
      </c>
      <c r="F6" s="43"/>
      <c r="G6" s="45">
        <f t="shared" ref="G6" si="0">D6*E6</f>
        <v>13800</v>
      </c>
      <c r="H6" s="359"/>
      <c r="I6" s="343"/>
      <c r="J6" s="338"/>
      <c r="K6" s="363"/>
    </row>
    <row r="7" spans="1:11" ht="398.25" customHeight="1" x14ac:dyDescent="0.2">
      <c r="A7" s="182">
        <v>4</v>
      </c>
      <c r="B7" s="405" t="s">
        <v>294</v>
      </c>
      <c r="C7" s="242" t="s">
        <v>11</v>
      </c>
      <c r="D7" s="242">
        <v>15</v>
      </c>
      <c r="E7" s="42"/>
      <c r="F7" s="43"/>
      <c r="G7" s="45"/>
      <c r="H7" s="359"/>
      <c r="I7" s="343"/>
      <c r="J7" s="338"/>
      <c r="K7" s="363"/>
    </row>
    <row r="8" spans="1:11" ht="39" customHeight="1" x14ac:dyDescent="0.2">
      <c r="A8" s="384">
        <v>5</v>
      </c>
      <c r="B8" s="393" t="s">
        <v>297</v>
      </c>
      <c r="C8" s="385" t="s">
        <v>11</v>
      </c>
      <c r="D8" s="385">
        <v>10</v>
      </c>
      <c r="E8" s="386"/>
      <c r="F8" s="387"/>
      <c r="G8" s="45"/>
      <c r="H8" s="359"/>
      <c r="I8" s="343"/>
      <c r="J8" s="338"/>
      <c r="K8" s="363"/>
    </row>
    <row r="9" spans="1:11" ht="33.75" customHeight="1" x14ac:dyDescent="0.2">
      <c r="A9" s="182">
        <v>6</v>
      </c>
      <c r="B9" s="394" t="s">
        <v>295</v>
      </c>
      <c r="C9" s="242" t="s">
        <v>11</v>
      </c>
      <c r="D9" s="242">
        <v>70</v>
      </c>
      <c r="E9" s="42"/>
      <c r="F9" s="43"/>
      <c r="G9" s="45"/>
      <c r="H9" s="359"/>
      <c r="I9" s="343"/>
      <c r="J9" s="338"/>
      <c r="K9" s="363"/>
    </row>
    <row r="10" spans="1:11" ht="30.75" customHeight="1" x14ac:dyDescent="0.2">
      <c r="A10" s="182">
        <v>7</v>
      </c>
      <c r="B10" s="394" t="s">
        <v>296</v>
      </c>
      <c r="C10" s="242" t="s">
        <v>11</v>
      </c>
      <c r="D10" s="242">
        <v>10</v>
      </c>
      <c r="E10" s="42"/>
      <c r="F10" s="43"/>
      <c r="G10" s="45"/>
      <c r="H10" s="359"/>
      <c r="I10" s="343"/>
      <c r="J10" s="338"/>
      <c r="K10" s="363"/>
    </row>
    <row r="11" spans="1:11" ht="34.5" customHeight="1" x14ac:dyDescent="0.2">
      <c r="A11" s="182">
        <v>8</v>
      </c>
      <c r="B11" s="394" t="s">
        <v>298</v>
      </c>
      <c r="C11" s="242" t="s">
        <v>11</v>
      </c>
      <c r="D11" s="242">
        <v>120</v>
      </c>
      <c r="E11" s="42"/>
      <c r="F11" s="43"/>
      <c r="G11" s="45"/>
      <c r="H11" s="359"/>
      <c r="I11" s="343"/>
      <c r="J11" s="338"/>
      <c r="K11" s="363"/>
    </row>
    <row r="12" spans="1:11" ht="32.25" customHeight="1" x14ac:dyDescent="0.2">
      <c r="A12" s="182">
        <v>9</v>
      </c>
      <c r="B12" s="394" t="s">
        <v>299</v>
      </c>
      <c r="C12" s="242" t="s">
        <v>11</v>
      </c>
      <c r="D12" s="242">
        <v>15</v>
      </c>
      <c r="E12" s="42"/>
      <c r="F12" s="43"/>
      <c r="G12" s="45"/>
      <c r="H12" s="359"/>
      <c r="I12" s="343"/>
      <c r="J12" s="338"/>
      <c r="K12" s="363"/>
    </row>
    <row r="13" spans="1:11" ht="26.25" customHeight="1" x14ac:dyDescent="0.2">
      <c r="A13" s="182">
        <v>10</v>
      </c>
      <c r="B13" s="394" t="s">
        <v>300</v>
      </c>
      <c r="C13" s="242" t="s">
        <v>11</v>
      </c>
      <c r="D13" s="242">
        <v>100</v>
      </c>
      <c r="E13" s="42"/>
      <c r="F13" s="43"/>
      <c r="G13" s="45"/>
      <c r="H13" s="359"/>
      <c r="I13" s="343"/>
      <c r="J13" s="338"/>
      <c r="K13" s="363"/>
    </row>
    <row r="14" spans="1:11" ht="27.75" customHeight="1" thickBot="1" x14ac:dyDescent="0.25">
      <c r="A14" s="182">
        <v>11</v>
      </c>
      <c r="B14" s="394" t="s">
        <v>301</v>
      </c>
      <c r="C14" s="242" t="s">
        <v>11</v>
      </c>
      <c r="D14" s="242">
        <v>20</v>
      </c>
      <c r="E14" s="42"/>
      <c r="F14" s="43"/>
      <c r="G14" s="45"/>
      <c r="H14" s="359"/>
      <c r="I14" s="343"/>
      <c r="J14" s="338"/>
      <c r="K14" s="363"/>
    </row>
    <row r="15" spans="1:11" ht="13.5" thickBot="1" x14ac:dyDescent="0.25">
      <c r="A15" s="248" t="s">
        <v>8</v>
      </c>
      <c r="B15" s="244" t="s">
        <v>8</v>
      </c>
      <c r="C15" s="244" t="s">
        <v>8</v>
      </c>
      <c r="D15" s="244" t="s">
        <v>8</v>
      </c>
      <c r="E15" s="244" t="s">
        <v>8</v>
      </c>
      <c r="F15" s="249" t="s">
        <v>9</v>
      </c>
      <c r="G15" s="388"/>
      <c r="H15" s="379"/>
      <c r="I15" s="344" t="s">
        <v>8</v>
      </c>
      <c r="J15" s="365" t="s">
        <v>8</v>
      </c>
      <c r="K15" s="365" t="s">
        <v>8</v>
      </c>
    </row>
    <row r="16" spans="1:11" x14ac:dyDescent="0.2">
      <c r="G16" s="253"/>
    </row>
    <row r="17" spans="2:4" x14ac:dyDescent="0.2">
      <c r="B17" s="253" t="s">
        <v>320</v>
      </c>
      <c r="C17" s="422"/>
      <c r="D17" s="422"/>
    </row>
    <row r="18" spans="2:4" x14ac:dyDescent="0.2">
      <c r="B18" s="422"/>
      <c r="C18" s="423" t="s">
        <v>319</v>
      </c>
      <c r="D18" s="423"/>
    </row>
  </sheetData>
  <printOptions horizontalCentered="1"/>
  <pageMargins left="0.70866141732283472" right="0.70866141732283472" top="0.35433070866141736" bottom="0.55118110236220474" header="0" footer="0.31496062992125984"/>
  <pageSetup paperSize="9" scale="81" orientation="landscape" r:id="rId1"/>
  <headerFooter>
    <oddFooter>Strona &amp;P</oddFooter>
  </headerFooter>
  <rowBreaks count="1" manualBreakCount="1">
    <brk id="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7" zoomScaleNormal="100" workbookViewId="0">
      <selection activeCell="C60" sqref="C60"/>
    </sheetView>
  </sheetViews>
  <sheetFormatPr defaultRowHeight="12.75" x14ac:dyDescent="0.2"/>
  <cols>
    <col min="1" max="1" width="6.5703125" style="31" customWidth="1"/>
    <col min="2" max="2" width="35" style="31" customWidth="1"/>
    <col min="3" max="4" width="9.140625" style="31"/>
    <col min="5" max="5" width="11.85546875" style="31" customWidth="1"/>
    <col min="6" max="6" width="7.85546875" style="31" customWidth="1"/>
    <col min="7" max="7" width="12" style="31" customWidth="1"/>
    <col min="8" max="8" width="11.7109375" style="31" customWidth="1"/>
    <col min="9" max="9" width="13.5703125" style="31" customWidth="1"/>
    <col min="10" max="10" width="15.140625" style="31" customWidth="1"/>
    <col min="11" max="11" width="10.7109375" style="31" customWidth="1"/>
    <col min="12" max="16384" width="9.140625" style="31"/>
  </cols>
  <sheetData>
    <row r="1" spans="1:11" x14ac:dyDescent="0.2">
      <c r="A1" s="30"/>
      <c r="B1" s="125" t="s">
        <v>284</v>
      </c>
      <c r="C1" s="90" t="s">
        <v>90</v>
      </c>
      <c r="D1" s="20"/>
      <c r="E1" s="30"/>
      <c r="F1" s="30"/>
      <c r="G1" s="30"/>
      <c r="H1" s="30"/>
      <c r="I1" s="30"/>
      <c r="J1" s="30"/>
    </row>
    <row r="2" spans="1:11" x14ac:dyDescent="0.2">
      <c r="A2" s="30"/>
      <c r="B2" s="20"/>
      <c r="C2" s="30"/>
      <c r="D2" s="30"/>
      <c r="E2" s="30"/>
      <c r="F2" s="30"/>
      <c r="G2" s="30"/>
      <c r="H2" s="30"/>
      <c r="I2" s="30"/>
      <c r="J2" s="30"/>
    </row>
    <row r="3" spans="1:11" ht="110.25" customHeight="1" x14ac:dyDescent="0.2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13</v>
      </c>
      <c r="I3" s="345" t="s">
        <v>286</v>
      </c>
      <c r="J3" s="75" t="s">
        <v>287</v>
      </c>
      <c r="K3" s="75" t="s">
        <v>10</v>
      </c>
    </row>
    <row r="4" spans="1:11" ht="12.75" customHeight="1" x14ac:dyDescent="0.2">
      <c r="A4" s="407" t="s">
        <v>74</v>
      </c>
      <c r="B4" s="408"/>
      <c r="C4" s="408"/>
      <c r="D4" s="408"/>
      <c r="E4" s="408"/>
      <c r="F4" s="408"/>
      <c r="G4" s="408"/>
      <c r="H4" s="408"/>
      <c r="I4" s="408"/>
      <c r="J4" s="408"/>
      <c r="K4" s="409"/>
    </row>
    <row r="5" spans="1:11" ht="242.25" customHeight="1" x14ac:dyDescent="0.2">
      <c r="A5" s="40">
        <v>1</v>
      </c>
      <c r="B5" s="266" t="s">
        <v>237</v>
      </c>
      <c r="C5" s="40" t="s">
        <v>11</v>
      </c>
      <c r="D5" s="267">
        <v>120</v>
      </c>
      <c r="E5" s="268"/>
      <c r="F5" s="269"/>
      <c r="G5" s="270"/>
      <c r="H5" s="271"/>
      <c r="I5" s="271"/>
      <c r="J5" s="272" t="s">
        <v>33</v>
      </c>
      <c r="K5" s="273"/>
    </row>
    <row r="6" spans="1:11" ht="72" x14ac:dyDescent="0.2">
      <c r="A6" s="40">
        <v>2</v>
      </c>
      <c r="B6" s="266" t="s">
        <v>238</v>
      </c>
      <c r="C6" s="40" t="s">
        <v>11</v>
      </c>
      <c r="D6" s="267">
        <v>120</v>
      </c>
      <c r="E6" s="268"/>
      <c r="F6" s="269"/>
      <c r="G6" s="270"/>
      <c r="H6" s="271"/>
      <c r="I6" s="271"/>
      <c r="J6" s="274"/>
      <c r="K6" s="273"/>
    </row>
    <row r="7" spans="1:11" ht="37.5" customHeight="1" x14ac:dyDescent="0.2">
      <c r="A7" s="275">
        <v>3</v>
      </c>
      <c r="B7" s="266" t="s">
        <v>239</v>
      </c>
      <c r="C7" s="40" t="s">
        <v>11</v>
      </c>
      <c r="D7" s="267">
        <v>10</v>
      </c>
      <c r="E7" s="268"/>
      <c r="F7" s="269"/>
      <c r="G7" s="270"/>
      <c r="H7" s="271"/>
      <c r="I7" s="271"/>
      <c r="J7" s="276"/>
      <c r="K7" s="273"/>
    </row>
    <row r="8" spans="1:11" ht="84" x14ac:dyDescent="0.2">
      <c r="A8" s="275">
        <v>4</v>
      </c>
      <c r="B8" s="266" t="s">
        <v>240</v>
      </c>
      <c r="C8" s="40" t="s">
        <v>11</v>
      </c>
      <c r="D8" s="267">
        <v>100</v>
      </c>
      <c r="E8" s="268"/>
      <c r="F8" s="269"/>
      <c r="G8" s="270"/>
      <c r="H8" s="271"/>
      <c r="I8" s="271"/>
      <c r="J8" s="276"/>
      <c r="K8" s="273"/>
    </row>
    <row r="9" spans="1:11" ht="43.5" customHeight="1" x14ac:dyDescent="0.2">
      <c r="A9" s="275">
        <v>5</v>
      </c>
      <c r="B9" s="266" t="s">
        <v>241</v>
      </c>
      <c r="C9" s="40" t="s">
        <v>11</v>
      </c>
      <c r="D9" s="267">
        <v>40</v>
      </c>
      <c r="E9" s="268"/>
      <c r="F9" s="269"/>
      <c r="G9" s="270"/>
      <c r="H9" s="271"/>
      <c r="I9" s="271"/>
      <c r="J9" s="276"/>
      <c r="K9" s="277"/>
    </row>
    <row r="10" spans="1:11" ht="24" x14ac:dyDescent="0.2">
      <c r="A10" s="275">
        <v>6</v>
      </c>
      <c r="B10" s="266" t="s">
        <v>242</v>
      </c>
      <c r="C10" s="40" t="s">
        <v>11</v>
      </c>
      <c r="D10" s="267">
        <v>120</v>
      </c>
      <c r="E10" s="268"/>
      <c r="F10" s="269"/>
      <c r="G10" s="270"/>
      <c r="H10" s="271"/>
      <c r="I10" s="271"/>
      <c r="J10" s="278"/>
      <c r="K10" s="277"/>
    </row>
    <row r="11" spans="1:11" ht="24" x14ac:dyDescent="0.2">
      <c r="A11" s="275">
        <v>7</v>
      </c>
      <c r="B11" s="279" t="s">
        <v>81</v>
      </c>
      <c r="C11" s="40" t="s">
        <v>11</v>
      </c>
      <c r="D11" s="267">
        <v>50</v>
      </c>
      <c r="E11" s="268"/>
      <c r="F11" s="269"/>
      <c r="G11" s="270"/>
      <c r="H11" s="271"/>
      <c r="I11" s="271"/>
      <c r="J11" s="278"/>
      <c r="K11" s="277"/>
    </row>
    <row r="12" spans="1:11" ht="48" x14ac:dyDescent="0.2">
      <c r="A12" s="275">
        <v>8</v>
      </c>
      <c r="B12" s="279" t="s">
        <v>99</v>
      </c>
      <c r="C12" s="40" t="s">
        <v>11</v>
      </c>
      <c r="D12" s="267">
        <v>80</v>
      </c>
      <c r="E12" s="268"/>
      <c r="F12" s="269"/>
      <c r="G12" s="270"/>
      <c r="H12" s="271"/>
      <c r="I12" s="271"/>
      <c r="J12" s="278"/>
      <c r="K12" s="277"/>
    </row>
    <row r="13" spans="1:11" ht="72" x14ac:dyDescent="0.2">
      <c r="A13" s="275">
        <v>9</v>
      </c>
      <c r="B13" s="279" t="s">
        <v>100</v>
      </c>
      <c r="C13" s="40" t="s">
        <v>11</v>
      </c>
      <c r="D13" s="267">
        <v>5</v>
      </c>
      <c r="E13" s="268"/>
      <c r="F13" s="280"/>
      <c r="G13" s="270"/>
      <c r="H13" s="281"/>
      <c r="I13" s="281"/>
      <c r="J13" s="278"/>
      <c r="K13" s="277"/>
    </row>
    <row r="14" spans="1:11" ht="276" x14ac:dyDescent="0.2">
      <c r="A14" s="275">
        <v>10</v>
      </c>
      <c r="B14" s="279" t="s">
        <v>73</v>
      </c>
      <c r="C14" s="40" t="s">
        <v>11</v>
      </c>
      <c r="D14" s="267">
        <v>20</v>
      </c>
      <c r="E14" s="268"/>
      <c r="F14" s="269"/>
      <c r="G14" s="270"/>
      <c r="H14" s="271"/>
      <c r="I14" s="271"/>
      <c r="J14" s="278"/>
      <c r="K14" s="277"/>
    </row>
    <row r="15" spans="1:11" ht="24" x14ac:dyDescent="0.2">
      <c r="A15" s="275">
        <v>11</v>
      </c>
      <c r="B15" s="279" t="s">
        <v>76</v>
      </c>
      <c r="C15" s="40" t="s">
        <v>11</v>
      </c>
      <c r="D15" s="267">
        <v>5</v>
      </c>
      <c r="E15" s="268"/>
      <c r="F15" s="269"/>
      <c r="G15" s="270"/>
      <c r="H15" s="271"/>
      <c r="I15" s="271"/>
      <c r="J15" s="278"/>
      <c r="K15" s="277"/>
    </row>
    <row r="16" spans="1:11" ht="108" x14ac:dyDescent="0.2">
      <c r="A16" s="275">
        <v>12</v>
      </c>
      <c r="B16" s="282" t="s">
        <v>101</v>
      </c>
      <c r="C16" s="40" t="s">
        <v>11</v>
      </c>
      <c r="D16" s="267">
        <v>20</v>
      </c>
      <c r="E16" s="268"/>
      <c r="F16" s="269"/>
      <c r="G16" s="270"/>
      <c r="H16" s="271"/>
      <c r="I16" s="271"/>
      <c r="J16" s="278"/>
      <c r="K16" s="277"/>
    </row>
    <row r="17" spans="1:11" x14ac:dyDescent="0.2">
      <c r="A17" s="410" t="s">
        <v>75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2"/>
    </row>
    <row r="18" spans="1:11" ht="204" x14ac:dyDescent="0.2">
      <c r="A18" s="275">
        <v>13</v>
      </c>
      <c r="B18" s="266" t="s">
        <v>243</v>
      </c>
      <c r="C18" s="40" t="s">
        <v>11</v>
      </c>
      <c r="D18" s="267">
        <v>30</v>
      </c>
      <c r="E18" s="283"/>
      <c r="F18" s="284"/>
      <c r="G18" s="283"/>
      <c r="H18" s="285"/>
      <c r="I18" s="285"/>
      <c r="J18" s="283"/>
      <c r="K18" s="283"/>
    </row>
    <row r="19" spans="1:11" ht="84" x14ac:dyDescent="0.2">
      <c r="A19" s="275">
        <v>14</v>
      </c>
      <c r="B19" s="266" t="s">
        <v>244</v>
      </c>
      <c r="C19" s="40" t="s">
        <v>11</v>
      </c>
      <c r="D19" s="267">
        <v>30</v>
      </c>
      <c r="E19" s="286"/>
      <c r="F19" s="284"/>
      <c r="G19" s="283"/>
      <c r="H19" s="285"/>
      <c r="I19" s="285"/>
      <c r="J19" s="283"/>
      <c r="K19" s="283"/>
    </row>
    <row r="20" spans="1:11" ht="132" x14ac:dyDescent="0.2">
      <c r="A20" s="275">
        <v>15</v>
      </c>
      <c r="B20" s="266" t="s">
        <v>245</v>
      </c>
      <c r="C20" s="119" t="s">
        <v>11</v>
      </c>
      <c r="D20" s="267">
        <v>30</v>
      </c>
      <c r="E20" s="286"/>
      <c r="F20" s="284"/>
      <c r="G20" s="286"/>
      <c r="H20" s="285"/>
      <c r="I20" s="285"/>
      <c r="J20" s="283"/>
      <c r="K20" s="283"/>
    </row>
    <row r="21" spans="1:11" ht="66.75" customHeight="1" x14ac:dyDescent="0.2">
      <c r="A21" s="94">
        <v>16</v>
      </c>
      <c r="B21" s="73" t="s">
        <v>102</v>
      </c>
      <c r="C21" s="100" t="s">
        <v>11</v>
      </c>
      <c r="D21" s="37">
        <v>5</v>
      </c>
      <c r="E21" s="99"/>
      <c r="F21" s="97"/>
      <c r="G21" s="99"/>
      <c r="H21" s="98"/>
      <c r="I21" s="98"/>
      <c r="J21" s="129"/>
      <c r="K21" s="129"/>
    </row>
    <row r="22" spans="1:11" ht="38.25" x14ac:dyDescent="0.2">
      <c r="A22" s="94">
        <v>17</v>
      </c>
      <c r="B22" s="36" t="s">
        <v>34</v>
      </c>
      <c r="C22" s="100" t="s">
        <v>11</v>
      </c>
      <c r="D22" s="37">
        <v>10</v>
      </c>
      <c r="E22" s="91"/>
      <c r="F22" s="92"/>
      <c r="G22" s="39"/>
      <c r="H22" s="93"/>
      <c r="I22" s="93"/>
      <c r="J22" s="96"/>
      <c r="K22" s="95"/>
    </row>
    <row r="23" spans="1:11" ht="38.25" x14ac:dyDescent="0.2">
      <c r="A23" s="101">
        <v>18</v>
      </c>
      <c r="B23" s="87" t="s">
        <v>35</v>
      </c>
      <c r="C23" s="102" t="s">
        <v>11</v>
      </c>
      <c r="D23" s="88">
        <v>5</v>
      </c>
      <c r="E23" s="103"/>
      <c r="F23" s="104"/>
      <c r="G23" s="89"/>
      <c r="H23" s="105"/>
      <c r="I23" s="105"/>
      <c r="J23" s="106"/>
      <c r="K23" s="107"/>
    </row>
    <row r="24" spans="1:11" ht="12.75" customHeight="1" x14ac:dyDescent="0.2">
      <c r="A24" s="407" t="s">
        <v>103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9"/>
    </row>
    <row r="25" spans="1:11" ht="191.25" x14ac:dyDescent="0.2">
      <c r="A25" s="101">
        <v>19</v>
      </c>
      <c r="B25" s="120" t="s">
        <v>104</v>
      </c>
      <c r="C25" s="102" t="s">
        <v>11</v>
      </c>
      <c r="D25" s="88">
        <v>5</v>
      </c>
      <c r="E25" s="103"/>
      <c r="F25" s="104"/>
      <c r="G25" s="89"/>
      <c r="H25" s="105"/>
      <c r="I25" s="105"/>
      <c r="J25" s="106"/>
      <c r="K25" s="107"/>
    </row>
    <row r="26" spans="1:11" ht="30" customHeight="1" x14ac:dyDescent="0.2">
      <c r="A26" s="101">
        <v>20</v>
      </c>
      <c r="B26" s="121" t="s">
        <v>105</v>
      </c>
      <c r="C26" s="102" t="s">
        <v>11</v>
      </c>
      <c r="D26" s="88">
        <v>5</v>
      </c>
      <c r="E26" s="103"/>
      <c r="F26" s="104"/>
      <c r="G26" s="89"/>
      <c r="H26" s="105"/>
      <c r="I26" s="105"/>
      <c r="J26" s="106"/>
      <c r="K26" s="107"/>
    </row>
    <row r="27" spans="1:11" ht="51" x14ac:dyDescent="0.2">
      <c r="A27" s="101">
        <v>21</v>
      </c>
      <c r="B27" s="121" t="s">
        <v>106</v>
      </c>
      <c r="C27" s="102" t="s">
        <v>11</v>
      </c>
      <c r="D27" s="88">
        <v>5</v>
      </c>
      <c r="E27" s="103"/>
      <c r="F27" s="104"/>
      <c r="G27" s="89"/>
      <c r="H27" s="105"/>
      <c r="I27" s="105"/>
      <c r="J27" s="106"/>
      <c r="K27" s="107"/>
    </row>
    <row r="28" spans="1:11" ht="76.5" x14ac:dyDescent="0.2">
      <c r="A28" s="94">
        <v>22</v>
      </c>
      <c r="B28" s="73" t="s">
        <v>107</v>
      </c>
      <c r="C28" s="100" t="s">
        <v>11</v>
      </c>
      <c r="D28" s="37">
        <v>5</v>
      </c>
      <c r="E28" s="91"/>
      <c r="F28" s="122"/>
      <c r="G28" s="39"/>
      <c r="H28" s="123"/>
      <c r="I28" s="123"/>
      <c r="J28" s="96"/>
      <c r="K28" s="107"/>
    </row>
    <row r="29" spans="1:11" ht="51" x14ac:dyDescent="0.2">
      <c r="A29" s="101">
        <v>23</v>
      </c>
      <c r="B29" s="121" t="s">
        <v>108</v>
      </c>
      <c r="C29" s="102" t="s">
        <v>11</v>
      </c>
      <c r="D29" s="88">
        <v>5</v>
      </c>
      <c r="E29" s="103"/>
      <c r="F29" s="104"/>
      <c r="G29" s="89"/>
      <c r="H29" s="105"/>
      <c r="I29" s="105"/>
      <c r="J29" s="106"/>
      <c r="K29" s="107"/>
    </row>
    <row r="30" spans="1:11" ht="38.25" x14ac:dyDescent="0.2">
      <c r="A30" s="287">
        <v>24</v>
      </c>
      <c r="B30" s="288" t="s">
        <v>109</v>
      </c>
      <c r="C30" s="289" t="s">
        <v>11</v>
      </c>
      <c r="D30" s="290">
        <v>10</v>
      </c>
      <c r="E30" s="291"/>
      <c r="F30" s="292"/>
      <c r="G30" s="293"/>
      <c r="H30" s="294"/>
      <c r="I30" s="294"/>
      <c r="J30" s="295"/>
      <c r="K30" s="296"/>
    </row>
    <row r="31" spans="1:11" ht="348" customHeight="1" x14ac:dyDescent="0.2">
      <c r="A31" s="94">
        <v>25</v>
      </c>
      <c r="B31" s="73" t="s">
        <v>110</v>
      </c>
      <c r="C31" s="100" t="s">
        <v>11</v>
      </c>
      <c r="D31" s="37">
        <v>1</v>
      </c>
      <c r="E31" s="91"/>
      <c r="F31" s="122"/>
      <c r="G31" s="39"/>
      <c r="H31" s="123"/>
      <c r="I31" s="123"/>
      <c r="J31" s="96"/>
      <c r="K31" s="95"/>
    </row>
    <row r="32" spans="1:11" ht="114.75" x14ac:dyDescent="0.2">
      <c r="A32" s="101">
        <v>26</v>
      </c>
      <c r="B32" s="121" t="s">
        <v>131</v>
      </c>
      <c r="C32" s="102" t="s">
        <v>11</v>
      </c>
      <c r="D32" s="88">
        <v>1</v>
      </c>
      <c r="E32" s="103"/>
      <c r="F32" s="104"/>
      <c r="G32" s="89"/>
      <c r="H32" s="105"/>
      <c r="I32" s="105"/>
      <c r="J32" s="106"/>
      <c r="K32" s="107"/>
    </row>
    <row r="33" spans="1:11" ht="76.5" x14ac:dyDescent="0.2">
      <c r="A33" s="287">
        <v>27</v>
      </c>
      <c r="B33" s="288" t="s">
        <v>111</v>
      </c>
      <c r="C33" s="289" t="s">
        <v>11</v>
      </c>
      <c r="D33" s="290">
        <v>5</v>
      </c>
      <c r="E33" s="291"/>
      <c r="F33" s="292"/>
      <c r="G33" s="293"/>
      <c r="H33" s="294"/>
      <c r="I33" s="294"/>
      <c r="J33" s="295"/>
      <c r="K33" s="296"/>
    </row>
    <row r="34" spans="1:11" ht="140.25" x14ac:dyDescent="0.2">
      <c r="A34" s="101">
        <v>28</v>
      </c>
      <c r="B34" s="121" t="s">
        <v>132</v>
      </c>
      <c r="C34" s="102" t="s">
        <v>11</v>
      </c>
      <c r="D34" s="88">
        <v>50</v>
      </c>
      <c r="E34" s="103"/>
      <c r="F34" s="104"/>
      <c r="G34" s="89"/>
      <c r="H34" s="105"/>
      <c r="I34" s="105"/>
      <c r="J34" s="106"/>
      <c r="K34" s="107"/>
    </row>
    <row r="35" spans="1:11" ht="114.75" x14ac:dyDescent="0.2">
      <c r="A35" s="101">
        <v>29</v>
      </c>
      <c r="B35" s="121" t="s">
        <v>133</v>
      </c>
      <c r="C35" s="102" t="s">
        <v>11</v>
      </c>
      <c r="D35" s="88">
        <v>10</v>
      </c>
      <c r="E35" s="103"/>
      <c r="F35" s="104"/>
      <c r="G35" s="89"/>
      <c r="H35" s="105"/>
      <c r="I35" s="105"/>
      <c r="J35" s="106"/>
      <c r="K35" s="107"/>
    </row>
    <row r="36" spans="1:11" ht="63.75" x14ac:dyDescent="0.2">
      <c r="A36" s="101">
        <v>30</v>
      </c>
      <c r="B36" s="121" t="s">
        <v>134</v>
      </c>
      <c r="C36" s="102" t="s">
        <v>11</v>
      </c>
      <c r="D36" s="88">
        <v>10</v>
      </c>
      <c r="E36" s="103"/>
      <c r="F36" s="104"/>
      <c r="G36" s="89"/>
      <c r="H36" s="105"/>
      <c r="I36" s="105"/>
      <c r="J36" s="106"/>
      <c r="K36" s="107"/>
    </row>
    <row r="37" spans="1:11" ht="14.25" x14ac:dyDescent="0.2">
      <c r="A37" s="108" t="s">
        <v>8</v>
      </c>
      <c r="B37" s="108" t="s">
        <v>8</v>
      </c>
      <c r="C37" s="108" t="s">
        <v>8</v>
      </c>
      <c r="D37" s="108" t="s">
        <v>8</v>
      </c>
      <c r="E37" s="108" t="s">
        <v>8</v>
      </c>
      <c r="F37" s="108" t="s">
        <v>9</v>
      </c>
      <c r="G37" s="109"/>
      <c r="H37" s="108"/>
      <c r="I37" s="108" t="s">
        <v>8</v>
      </c>
      <c r="J37" s="108" t="s">
        <v>8</v>
      </c>
      <c r="K37" s="108" t="s">
        <v>8</v>
      </c>
    </row>
    <row r="39" spans="1:11" ht="57.75" customHeight="1" x14ac:dyDescent="0.2">
      <c r="B39" s="413" t="s">
        <v>77</v>
      </c>
      <c r="C39" s="413"/>
      <c r="D39" s="413"/>
      <c r="E39" s="413"/>
      <c r="F39" s="413"/>
      <c r="G39" s="413"/>
      <c r="H39" s="413"/>
      <c r="I39" s="413"/>
      <c r="J39" s="413"/>
    </row>
    <row r="41" spans="1:11" x14ac:dyDescent="0.2">
      <c r="B41" s="253" t="s">
        <v>320</v>
      </c>
      <c r="C41" s="422"/>
      <c r="D41" s="422"/>
    </row>
    <row r="42" spans="1:11" x14ac:dyDescent="0.2">
      <c r="B42" s="422"/>
      <c r="C42" s="423" t="s">
        <v>319</v>
      </c>
      <c r="D42" s="423"/>
    </row>
    <row r="43" spans="1:11" x14ac:dyDescent="0.2">
      <c r="E43" s="253"/>
      <c r="F43" s="422"/>
      <c r="G43" s="422"/>
    </row>
    <row r="44" spans="1:11" x14ac:dyDescent="0.2">
      <c r="E44" s="422"/>
      <c r="F44" s="423"/>
      <c r="G44" s="423"/>
    </row>
    <row r="45" spans="1:11" x14ac:dyDescent="0.2">
      <c r="G45"/>
      <c r="H45"/>
      <c r="I45"/>
    </row>
    <row r="46" spans="1:11" x14ac:dyDescent="0.2">
      <c r="G46"/>
      <c r="H46"/>
      <c r="I46"/>
    </row>
  </sheetData>
  <mergeCells count="4">
    <mergeCell ref="A4:K4"/>
    <mergeCell ref="A17:K17"/>
    <mergeCell ref="B39:J39"/>
    <mergeCell ref="A24:K24"/>
  </mergeCells>
  <phoneticPr fontId="0" type="noConversion"/>
  <printOptions horizontalCentered="1"/>
  <pageMargins left="0.78740157480314965" right="0.78740157480314965" top="0.59055118110236227" bottom="0.59055118110236227" header="0" footer="0.51181102362204722"/>
  <pageSetup paperSize="9" scale="90" orientation="landscape" r:id="rId1"/>
  <headerFooter alignWithMargins="0"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C19" sqref="C19:F20"/>
    </sheetView>
  </sheetViews>
  <sheetFormatPr defaultRowHeight="14.25" x14ac:dyDescent="0.2"/>
  <cols>
    <col min="1" max="1" width="4.42578125" style="5" customWidth="1"/>
    <col min="2" max="2" width="38.85546875" style="5" customWidth="1"/>
    <col min="3" max="3" width="9" style="5" customWidth="1"/>
    <col min="4" max="4" width="9.28515625" style="5" customWidth="1"/>
    <col min="5" max="5" width="12.7109375" style="5" customWidth="1"/>
    <col min="6" max="6" width="8.140625" style="5" customWidth="1"/>
    <col min="7" max="7" width="11.85546875" style="5" customWidth="1"/>
    <col min="8" max="8" width="11.140625" style="5" customWidth="1"/>
    <col min="9" max="9" width="15.85546875" style="351" customWidth="1"/>
    <col min="10" max="10" width="15.28515625" style="5" customWidth="1"/>
    <col min="11" max="11" width="10.42578125" style="5" customWidth="1"/>
    <col min="12" max="16384" width="9.140625" style="5"/>
  </cols>
  <sheetData>
    <row r="1" spans="1:11" ht="15.75" x14ac:dyDescent="0.25">
      <c r="B1" s="125" t="s">
        <v>284</v>
      </c>
      <c r="C1" s="111" t="s">
        <v>14</v>
      </c>
      <c r="D1" s="6"/>
    </row>
    <row r="2" spans="1:11" ht="15.75" x14ac:dyDescent="0.25">
      <c r="C2" s="6"/>
      <c r="D2" s="6"/>
    </row>
    <row r="3" spans="1:11" ht="73.5" x14ac:dyDescent="0.2">
      <c r="A3" s="145" t="s">
        <v>0</v>
      </c>
      <c r="B3" s="145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46" t="s">
        <v>13</v>
      </c>
      <c r="I3" s="352" t="s">
        <v>286</v>
      </c>
      <c r="J3" s="336" t="s">
        <v>287</v>
      </c>
      <c r="K3" s="335" t="s">
        <v>10</v>
      </c>
    </row>
    <row r="4" spans="1:11" x14ac:dyDescent="0.2">
      <c r="A4" s="233">
        <v>1</v>
      </c>
      <c r="B4" s="124" t="s">
        <v>52</v>
      </c>
      <c r="C4" s="67"/>
      <c r="D4" s="67"/>
      <c r="E4" s="67"/>
      <c r="F4" s="68"/>
      <c r="G4" s="68"/>
      <c r="H4" s="69"/>
      <c r="I4" s="353"/>
      <c r="J4" s="335"/>
      <c r="K4" s="349"/>
    </row>
    <row r="5" spans="1:11" ht="36" x14ac:dyDescent="0.2">
      <c r="A5" s="70" t="s">
        <v>37</v>
      </c>
      <c r="B5" s="8" t="s">
        <v>69</v>
      </c>
      <c r="C5" s="71" t="s">
        <v>11</v>
      </c>
      <c r="D5" s="71">
        <v>50</v>
      </c>
      <c r="E5" s="131"/>
      <c r="F5" s="132"/>
      <c r="G5" s="133"/>
      <c r="H5" s="347"/>
      <c r="I5" s="354"/>
      <c r="J5" s="349"/>
      <c r="K5" s="349"/>
    </row>
    <row r="6" spans="1:11" x14ac:dyDescent="0.2">
      <c r="A6" s="70" t="s">
        <v>38</v>
      </c>
      <c r="B6" s="8" t="s">
        <v>70</v>
      </c>
      <c r="C6" s="71" t="s">
        <v>11</v>
      </c>
      <c r="D6" s="71">
        <v>3</v>
      </c>
      <c r="E6" s="134"/>
      <c r="F6" s="132"/>
      <c r="G6" s="133"/>
      <c r="H6" s="347"/>
      <c r="I6" s="354"/>
      <c r="J6" s="349"/>
      <c r="K6" s="349"/>
    </row>
    <row r="7" spans="1:11" ht="24" x14ac:dyDescent="0.2">
      <c r="A7" s="70" t="s">
        <v>39</v>
      </c>
      <c r="B7" s="8" t="s">
        <v>40</v>
      </c>
      <c r="C7" s="71" t="s">
        <v>11</v>
      </c>
      <c r="D7" s="71">
        <v>50</v>
      </c>
      <c r="E7" s="135"/>
      <c r="F7" s="132"/>
      <c r="G7" s="133"/>
      <c r="H7" s="347"/>
      <c r="I7" s="354"/>
      <c r="J7" s="349"/>
      <c r="K7" s="349"/>
    </row>
    <row r="8" spans="1:11" x14ac:dyDescent="0.2">
      <c r="A8" s="79" t="s">
        <v>41</v>
      </c>
      <c r="B8" s="9" t="s">
        <v>42</v>
      </c>
      <c r="C8" s="72" t="s">
        <v>11</v>
      </c>
      <c r="D8" s="72">
        <v>70</v>
      </c>
      <c r="E8" s="136"/>
      <c r="F8" s="132"/>
      <c r="G8" s="133"/>
      <c r="H8" s="347"/>
      <c r="I8" s="354"/>
      <c r="J8" s="349"/>
      <c r="K8" s="349"/>
    </row>
    <row r="9" spans="1:11" x14ac:dyDescent="0.2">
      <c r="A9" s="27" t="s">
        <v>82</v>
      </c>
      <c r="B9" s="12" t="s">
        <v>83</v>
      </c>
      <c r="C9" s="10" t="s">
        <v>11</v>
      </c>
      <c r="D9" s="10">
        <v>7</v>
      </c>
      <c r="E9" s="136"/>
      <c r="F9" s="132"/>
      <c r="G9" s="133"/>
      <c r="H9" s="347"/>
      <c r="I9" s="354"/>
      <c r="J9" s="349"/>
      <c r="K9" s="349"/>
    </row>
    <row r="10" spans="1:11" x14ac:dyDescent="0.2">
      <c r="A10" s="80" t="s">
        <v>43</v>
      </c>
      <c r="B10" s="78" t="s">
        <v>84</v>
      </c>
      <c r="C10" s="81" t="s">
        <v>11</v>
      </c>
      <c r="D10" s="81">
        <v>3</v>
      </c>
      <c r="E10" s="168"/>
      <c r="F10" s="132"/>
      <c r="G10" s="133"/>
      <c r="H10" s="347"/>
      <c r="I10" s="354"/>
      <c r="J10" s="349"/>
      <c r="K10" s="349"/>
    </row>
    <row r="11" spans="1:11" ht="24" x14ac:dyDescent="0.2">
      <c r="A11" s="27" t="s">
        <v>44</v>
      </c>
      <c r="B11" s="12" t="s">
        <v>85</v>
      </c>
      <c r="C11" s="10" t="s">
        <v>11</v>
      </c>
      <c r="D11" s="10">
        <v>5</v>
      </c>
      <c r="E11" s="137"/>
      <c r="F11" s="132"/>
      <c r="G11" s="133"/>
      <c r="H11" s="347"/>
      <c r="I11" s="354"/>
      <c r="J11" s="349"/>
      <c r="K11" s="349"/>
    </row>
    <row r="12" spans="1:11" ht="36" x14ac:dyDescent="0.2">
      <c r="A12" s="27" t="s">
        <v>86</v>
      </c>
      <c r="B12" s="12" t="s">
        <v>71</v>
      </c>
      <c r="C12" s="10" t="s">
        <v>11</v>
      </c>
      <c r="D12" s="10">
        <v>2</v>
      </c>
      <c r="E12" s="137"/>
      <c r="F12" s="132"/>
      <c r="G12" s="133"/>
      <c r="H12" s="347"/>
      <c r="I12" s="354"/>
      <c r="J12" s="349"/>
      <c r="K12" s="349"/>
    </row>
    <row r="13" spans="1:11" ht="48" x14ac:dyDescent="0.2">
      <c r="A13" s="27" t="s">
        <v>87</v>
      </c>
      <c r="B13" s="110" t="s">
        <v>72</v>
      </c>
      <c r="C13" s="10" t="s">
        <v>11</v>
      </c>
      <c r="D13" s="10">
        <v>50</v>
      </c>
      <c r="E13" s="137"/>
      <c r="F13" s="132"/>
      <c r="G13" s="133"/>
      <c r="H13" s="347"/>
      <c r="I13" s="354"/>
      <c r="J13" s="349"/>
      <c r="K13" s="349"/>
    </row>
    <row r="14" spans="1:11" x14ac:dyDescent="0.2">
      <c r="A14" s="27">
        <v>2</v>
      </c>
      <c r="B14" s="12" t="s">
        <v>113</v>
      </c>
      <c r="C14" s="10" t="s">
        <v>11</v>
      </c>
      <c r="D14" s="10">
        <v>20</v>
      </c>
      <c r="E14" s="138"/>
      <c r="F14" s="132"/>
      <c r="G14" s="133"/>
      <c r="H14" s="347"/>
      <c r="I14" s="354"/>
      <c r="J14" s="349"/>
      <c r="K14" s="349"/>
    </row>
    <row r="15" spans="1:11" x14ac:dyDescent="0.2">
      <c r="A15" s="62" t="s">
        <v>8</v>
      </c>
      <c r="B15" s="62" t="s">
        <v>8</v>
      </c>
      <c r="C15" s="3" t="s">
        <v>8</v>
      </c>
      <c r="D15" s="3" t="s">
        <v>8</v>
      </c>
      <c r="E15" s="139"/>
      <c r="F15" s="7" t="s">
        <v>9</v>
      </c>
      <c r="G15" s="140"/>
      <c r="H15" s="348"/>
      <c r="I15" s="355" t="s">
        <v>8</v>
      </c>
      <c r="J15" s="350" t="s">
        <v>8</v>
      </c>
      <c r="K15" s="349" t="s">
        <v>8</v>
      </c>
    </row>
    <row r="16" spans="1:11" x14ac:dyDescent="0.2">
      <c r="B16" s="14"/>
      <c r="C16"/>
      <c r="D16"/>
      <c r="E16"/>
      <c r="F16"/>
      <c r="G16"/>
      <c r="H16"/>
      <c r="J16"/>
    </row>
    <row r="17" spans="2:10" x14ac:dyDescent="0.2">
      <c r="B17" s="21" t="s">
        <v>92</v>
      </c>
      <c r="C17" s="17"/>
      <c r="D17" s="17"/>
      <c r="E17" s="17"/>
      <c r="F17" s="17"/>
      <c r="G17"/>
      <c r="H17" s="141"/>
      <c r="J17"/>
    </row>
    <row r="18" spans="2:10" x14ac:dyDescent="0.2">
      <c r="B18" s="19"/>
      <c r="C18" s="19"/>
      <c r="D18" s="19"/>
      <c r="E18" s="19"/>
      <c r="F18" s="19"/>
      <c r="G18"/>
      <c r="H18"/>
      <c r="J18"/>
    </row>
    <row r="19" spans="2:10" x14ac:dyDescent="0.2">
      <c r="C19" s="253" t="s">
        <v>320</v>
      </c>
      <c r="D19" s="422"/>
      <c r="E19" s="422"/>
      <c r="F19" s="31"/>
      <c r="G19" s="422"/>
      <c r="H19" s="31"/>
    </row>
    <row r="20" spans="2:10" x14ac:dyDescent="0.2">
      <c r="C20" s="422"/>
      <c r="D20" s="423" t="s">
        <v>319</v>
      </c>
      <c r="E20" s="423"/>
      <c r="F20" s="31"/>
      <c r="G20" s="423"/>
      <c r="H20" s="31"/>
    </row>
  </sheetData>
  <phoneticPr fontId="0" type="noConversion"/>
  <printOptions horizontalCentered="1"/>
  <pageMargins left="0.59055118110236227" right="0.59055118110236227" top="0.78740157480314965" bottom="0.78740157480314965" header="0.51181102362204722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Normal="100" workbookViewId="0">
      <selection activeCell="C15" sqref="C15:F16"/>
    </sheetView>
  </sheetViews>
  <sheetFormatPr defaultRowHeight="12.75" x14ac:dyDescent="0.2"/>
  <cols>
    <col min="1" max="1" width="6.5703125" style="31" customWidth="1"/>
    <col min="2" max="2" width="34.140625" style="31" customWidth="1"/>
    <col min="3" max="4" width="9.140625" style="31"/>
    <col min="5" max="5" width="10.42578125" style="31" bestFit="1" customWidth="1"/>
    <col min="6" max="6" width="7.140625" style="31" customWidth="1"/>
    <col min="7" max="8" width="10.42578125" style="31" bestFit="1" customWidth="1"/>
    <col min="9" max="9" width="15.140625" style="31" customWidth="1"/>
    <col min="10" max="10" width="10.7109375" style="31" customWidth="1"/>
    <col min="11" max="11" width="10" style="31" customWidth="1"/>
    <col min="12" max="16384" width="9.140625" style="31"/>
  </cols>
  <sheetData>
    <row r="1" spans="1:11" x14ac:dyDescent="0.2">
      <c r="A1" s="30"/>
      <c r="B1" s="125" t="s">
        <v>284</v>
      </c>
      <c r="C1" s="126" t="s">
        <v>115</v>
      </c>
      <c r="D1" s="20"/>
      <c r="E1" s="30"/>
      <c r="F1" s="30"/>
      <c r="G1" s="30"/>
      <c r="H1" s="30"/>
      <c r="I1" s="30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1" ht="73.5" x14ac:dyDescent="0.2">
      <c r="A3" s="148" t="s">
        <v>0</v>
      </c>
      <c r="B3" s="148" t="s">
        <v>1</v>
      </c>
      <c r="C3" s="149" t="s">
        <v>2</v>
      </c>
      <c r="D3" s="149" t="s">
        <v>3</v>
      </c>
      <c r="E3" s="149" t="s">
        <v>4</v>
      </c>
      <c r="F3" s="149" t="s">
        <v>5</v>
      </c>
      <c r="G3" s="149" t="s">
        <v>6</v>
      </c>
      <c r="H3" s="358" t="s">
        <v>13</v>
      </c>
      <c r="I3" s="352" t="s">
        <v>286</v>
      </c>
      <c r="J3" s="336" t="s">
        <v>287</v>
      </c>
      <c r="K3" s="335" t="s">
        <v>10</v>
      </c>
    </row>
    <row r="4" spans="1:11" ht="38.25" customHeight="1" x14ac:dyDescent="0.2">
      <c r="A4" s="59">
        <v>1</v>
      </c>
      <c r="B4" s="41" t="s">
        <v>47</v>
      </c>
      <c r="C4" s="82" t="s">
        <v>7</v>
      </c>
      <c r="D4" s="82">
        <v>6</v>
      </c>
      <c r="E4" s="42"/>
      <c r="F4" s="43"/>
      <c r="G4" s="44"/>
      <c r="H4" s="359"/>
      <c r="I4" s="362"/>
      <c r="J4" s="338"/>
      <c r="K4" s="363"/>
    </row>
    <row r="5" spans="1:11" ht="47.25" customHeight="1" x14ac:dyDescent="0.2">
      <c r="A5" s="59">
        <v>2</v>
      </c>
      <c r="B5" s="41" t="s">
        <v>48</v>
      </c>
      <c r="C5" s="82" t="s">
        <v>7</v>
      </c>
      <c r="D5" s="82">
        <v>15</v>
      </c>
      <c r="E5" s="42"/>
      <c r="F5" s="43"/>
      <c r="G5" s="44"/>
      <c r="H5" s="359"/>
      <c r="I5" s="343"/>
      <c r="J5" s="338"/>
      <c r="K5" s="363"/>
    </row>
    <row r="6" spans="1:11" ht="27.75" customHeight="1" x14ac:dyDescent="0.2">
      <c r="A6" s="59">
        <v>3</v>
      </c>
      <c r="B6" s="41" t="s">
        <v>45</v>
      </c>
      <c r="C6" s="82" t="s">
        <v>7</v>
      </c>
      <c r="D6" s="82">
        <v>30</v>
      </c>
      <c r="E6" s="42"/>
      <c r="F6" s="43"/>
      <c r="G6" s="44"/>
      <c r="H6" s="359"/>
      <c r="I6" s="343"/>
      <c r="J6" s="338"/>
      <c r="K6" s="363"/>
    </row>
    <row r="7" spans="1:11" ht="30" customHeight="1" x14ac:dyDescent="0.2">
      <c r="A7" s="61">
        <v>4</v>
      </c>
      <c r="B7" s="60" t="s">
        <v>50</v>
      </c>
      <c r="C7" s="130" t="s">
        <v>7</v>
      </c>
      <c r="D7" s="130">
        <v>20</v>
      </c>
      <c r="E7" s="47"/>
      <c r="F7" s="48"/>
      <c r="G7" s="44"/>
      <c r="H7" s="360"/>
      <c r="I7" s="343"/>
      <c r="J7" s="338"/>
      <c r="K7" s="363"/>
    </row>
    <row r="8" spans="1:11" ht="36" customHeight="1" x14ac:dyDescent="0.2">
      <c r="A8" s="59">
        <v>5</v>
      </c>
      <c r="B8" s="41" t="s">
        <v>46</v>
      </c>
      <c r="C8" s="82" t="s">
        <v>7</v>
      </c>
      <c r="D8" s="82">
        <v>10</v>
      </c>
      <c r="E8" s="42"/>
      <c r="F8" s="43"/>
      <c r="G8" s="44"/>
      <c r="H8" s="359"/>
      <c r="I8" s="362"/>
      <c r="J8" s="338"/>
      <c r="K8" s="363"/>
    </row>
    <row r="9" spans="1:11" ht="13.5" thickBot="1" x14ac:dyDescent="0.25">
      <c r="A9" s="50" t="s">
        <v>8</v>
      </c>
      <c r="B9" s="50" t="s">
        <v>8</v>
      </c>
      <c r="C9" s="50" t="s">
        <v>8</v>
      </c>
      <c r="D9" s="50" t="s">
        <v>8</v>
      </c>
      <c r="E9" s="50" t="s">
        <v>8</v>
      </c>
      <c r="F9" s="51" t="s">
        <v>9</v>
      </c>
      <c r="G9" s="52"/>
      <c r="H9" s="361"/>
      <c r="I9" s="364" t="s">
        <v>8</v>
      </c>
      <c r="J9" s="365" t="s">
        <v>8</v>
      </c>
      <c r="K9" s="365" t="s">
        <v>8</v>
      </c>
    </row>
    <row r="11" spans="1:11" x14ac:dyDescent="0.2">
      <c r="B11" s="53"/>
    </row>
    <row r="12" spans="1:11" x14ac:dyDescent="0.2">
      <c r="B12" s="21" t="s">
        <v>92</v>
      </c>
      <c r="C12" s="54"/>
      <c r="D12" s="54"/>
      <c r="E12" s="54"/>
      <c r="F12" s="55"/>
      <c r="G12" s="56"/>
      <c r="H12" s="18"/>
    </row>
    <row r="13" spans="1:11" x14ac:dyDescent="0.2">
      <c r="B13" s="57"/>
      <c r="C13" s="57"/>
      <c r="D13" s="57"/>
      <c r="E13" s="57"/>
      <c r="F13" s="57"/>
      <c r="G13"/>
      <c r="H13"/>
      <c r="I13"/>
    </row>
    <row r="14" spans="1:11" x14ac:dyDescent="0.2">
      <c r="B14" s="57"/>
      <c r="C14" s="57"/>
      <c r="D14" s="57"/>
      <c r="E14" s="57"/>
      <c r="F14" s="57"/>
      <c r="G14"/>
      <c r="H14"/>
      <c r="I14"/>
    </row>
    <row r="15" spans="1:11" x14ac:dyDescent="0.2">
      <c r="B15" s="58"/>
      <c r="C15" s="253" t="s">
        <v>320</v>
      </c>
      <c r="D15" s="422"/>
      <c r="E15" s="422"/>
      <c r="G15" s="422"/>
      <c r="I15"/>
    </row>
    <row r="16" spans="1:11" x14ac:dyDescent="0.2">
      <c r="B16" s="20"/>
      <c r="C16" s="422"/>
      <c r="D16" s="423" t="s">
        <v>319</v>
      </c>
      <c r="E16" s="423"/>
      <c r="G16" s="423"/>
      <c r="I16"/>
    </row>
    <row r="17" spans="2:8" x14ac:dyDescent="0.2">
      <c r="B17" s="20"/>
      <c r="C17" s="20"/>
      <c r="D17" s="20"/>
      <c r="E17" s="20"/>
      <c r="F17" s="20"/>
      <c r="G17" s="20"/>
      <c r="H17" s="20"/>
    </row>
  </sheetData>
  <phoneticPr fontId="0" type="noConversion"/>
  <pageMargins left="0.75" right="0.75" top="1" bottom="1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opLeftCell="A16" workbookViewId="0">
      <selection activeCell="D22" sqref="D22:G23"/>
    </sheetView>
  </sheetViews>
  <sheetFormatPr defaultRowHeight="12" x14ac:dyDescent="0.2"/>
  <cols>
    <col min="1" max="1" width="4.42578125" style="1" customWidth="1"/>
    <col min="2" max="2" width="30.85546875" style="1" customWidth="1"/>
    <col min="3" max="3" width="6" style="1" customWidth="1"/>
    <col min="4" max="4" width="9.140625" style="1"/>
    <col min="5" max="5" width="9.7109375" style="1" customWidth="1"/>
    <col min="6" max="6" width="8.85546875" style="1" customWidth="1"/>
    <col min="7" max="7" width="10.7109375" style="1" customWidth="1"/>
    <col min="8" max="8" width="10.28515625" style="1" customWidth="1"/>
    <col min="9" max="9" width="15.140625" style="1" customWidth="1"/>
    <col min="10" max="10" width="11.140625" style="1" customWidth="1"/>
    <col min="11" max="11" width="10.42578125" style="1" customWidth="1"/>
    <col min="12" max="16384" width="9.140625" style="1"/>
  </cols>
  <sheetData>
    <row r="2" spans="1:12" ht="15.75" x14ac:dyDescent="0.25">
      <c r="B2" s="125" t="s">
        <v>284</v>
      </c>
      <c r="C2" s="112" t="s">
        <v>91</v>
      </c>
      <c r="D2" s="63"/>
      <c r="E2" s="4"/>
    </row>
    <row r="4" spans="1:12" ht="73.5" x14ac:dyDescent="0.2">
      <c r="A4" s="145" t="s">
        <v>0</v>
      </c>
      <c r="B4" s="145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13</v>
      </c>
      <c r="I4" s="352" t="s">
        <v>286</v>
      </c>
      <c r="J4" s="336" t="s">
        <v>287</v>
      </c>
      <c r="K4" s="335" t="s">
        <v>10</v>
      </c>
    </row>
    <row r="5" spans="1:12" ht="63" customHeight="1" x14ac:dyDescent="0.2">
      <c r="A5" s="414">
        <v>1</v>
      </c>
      <c r="B5" s="116" t="s">
        <v>67</v>
      </c>
      <c r="C5" s="65" t="s">
        <v>11</v>
      </c>
      <c r="D5" s="179">
        <v>15</v>
      </c>
      <c r="E5" s="77"/>
      <c r="F5" s="77"/>
      <c r="G5" s="77"/>
      <c r="H5" s="23"/>
      <c r="I5" s="335"/>
      <c r="J5" s="356"/>
      <c r="K5" s="357"/>
    </row>
    <row r="6" spans="1:12" ht="69.75" customHeight="1" x14ac:dyDescent="0.2">
      <c r="A6" s="415"/>
      <c r="B6" s="116" t="s">
        <v>68</v>
      </c>
      <c r="C6" s="65" t="s">
        <v>11</v>
      </c>
      <c r="D6" s="179">
        <v>25</v>
      </c>
      <c r="E6" s="77"/>
      <c r="F6" s="77"/>
      <c r="G6" s="77"/>
      <c r="H6" s="23"/>
      <c r="I6" s="335"/>
      <c r="J6" s="356"/>
      <c r="K6" s="357"/>
    </row>
    <row r="7" spans="1:12" ht="84.75" customHeight="1" x14ac:dyDescent="0.2">
      <c r="A7" s="416"/>
      <c r="B7" s="116" t="s">
        <v>120</v>
      </c>
      <c r="C7" s="65" t="s">
        <v>11</v>
      </c>
      <c r="D7" s="179">
        <v>15</v>
      </c>
      <c r="E7" s="77"/>
      <c r="F7" s="77"/>
      <c r="G7" s="77"/>
      <c r="H7" s="23"/>
      <c r="I7" s="335"/>
      <c r="J7" s="356"/>
      <c r="K7" s="357"/>
    </row>
    <row r="8" spans="1:12" ht="156" x14ac:dyDescent="0.2">
      <c r="A8" s="417">
        <v>2</v>
      </c>
      <c r="B8" s="297" t="s">
        <v>51</v>
      </c>
      <c r="C8" s="298" t="s">
        <v>11</v>
      </c>
      <c r="D8" s="299">
        <v>50</v>
      </c>
      <c r="E8" s="300"/>
      <c r="F8" s="300"/>
      <c r="G8" s="300"/>
      <c r="H8" s="301"/>
      <c r="I8" s="335"/>
      <c r="J8" s="356"/>
      <c r="K8" s="357"/>
    </row>
    <row r="9" spans="1:12" ht="84" x14ac:dyDescent="0.2">
      <c r="A9" s="418"/>
      <c r="B9" s="194" t="s">
        <v>49</v>
      </c>
      <c r="C9" s="82" t="s">
        <v>11</v>
      </c>
      <c r="D9" s="190">
        <v>40</v>
      </c>
      <c r="E9" s="189"/>
      <c r="F9" s="77"/>
      <c r="G9" s="77"/>
      <c r="H9" s="23"/>
      <c r="I9" s="335"/>
      <c r="J9" s="356"/>
      <c r="K9" s="357"/>
    </row>
    <row r="10" spans="1:12" ht="132" x14ac:dyDescent="0.2">
      <c r="A10" s="419"/>
      <c r="B10" s="116" t="s">
        <v>112</v>
      </c>
      <c r="C10" s="82" t="s">
        <v>11</v>
      </c>
      <c r="D10" s="190">
        <v>50</v>
      </c>
      <c r="E10" s="77"/>
      <c r="F10" s="77"/>
      <c r="G10" s="77"/>
      <c r="H10" s="196"/>
      <c r="I10" s="335"/>
      <c r="J10" s="356"/>
      <c r="K10" s="357"/>
    </row>
    <row r="11" spans="1:12" ht="38.25" x14ac:dyDescent="0.2">
      <c r="A11" s="27">
        <v>3</v>
      </c>
      <c r="B11" s="195" t="s">
        <v>179</v>
      </c>
      <c r="C11" s="234" t="s">
        <v>11</v>
      </c>
      <c r="D11" s="190">
        <v>2</v>
      </c>
      <c r="E11" s="77"/>
      <c r="F11" s="77"/>
      <c r="G11" s="77"/>
      <c r="H11" s="196"/>
      <c r="I11" s="335"/>
      <c r="J11" s="356"/>
      <c r="K11" s="357"/>
    </row>
    <row r="12" spans="1:12" ht="102" x14ac:dyDescent="0.2">
      <c r="A12" s="27">
        <v>4</v>
      </c>
      <c r="B12" s="195" t="s">
        <v>177</v>
      </c>
      <c r="C12" s="235" t="s">
        <v>11</v>
      </c>
      <c r="D12" s="192">
        <v>4</v>
      </c>
      <c r="E12" s="197"/>
      <c r="F12" s="197"/>
      <c r="G12" s="77"/>
      <c r="H12" s="198"/>
      <c r="I12" s="335"/>
      <c r="J12" s="356"/>
      <c r="K12" s="357"/>
    </row>
    <row r="13" spans="1:12" ht="51" x14ac:dyDescent="0.2">
      <c r="A13" s="27">
        <v>5</v>
      </c>
      <c r="B13" s="195" t="s">
        <v>180</v>
      </c>
      <c r="C13" s="180" t="s">
        <v>11</v>
      </c>
      <c r="D13" s="190">
        <v>1</v>
      </c>
      <c r="E13" s="16"/>
      <c r="F13" s="16"/>
      <c r="G13" s="77"/>
      <c r="H13" s="16"/>
      <c r="I13" s="357"/>
      <c r="J13" s="357"/>
      <c r="K13" s="357"/>
      <c r="L13" s="4"/>
    </row>
    <row r="14" spans="1:12" ht="171" customHeight="1" x14ac:dyDescent="0.2">
      <c r="A14" s="10">
        <v>6</v>
      </c>
      <c r="B14" s="306" t="s">
        <v>178</v>
      </c>
      <c r="C14" s="307" t="s">
        <v>11</v>
      </c>
      <c r="D14" s="299">
        <v>1</v>
      </c>
      <c r="E14" s="308"/>
      <c r="F14" s="308"/>
      <c r="G14" s="300"/>
      <c r="H14" s="308"/>
      <c r="I14" s="342"/>
      <c r="J14" s="342"/>
      <c r="K14" s="357"/>
      <c r="L14" s="4"/>
    </row>
    <row r="15" spans="1:12" ht="84" x14ac:dyDescent="0.2">
      <c r="A15" s="10">
        <v>7</v>
      </c>
      <c r="B15" s="309" t="s">
        <v>122</v>
      </c>
      <c r="C15" s="310" t="s">
        <v>11</v>
      </c>
      <c r="D15" s="311">
        <v>15</v>
      </c>
      <c r="E15" s="308"/>
      <c r="F15" s="308"/>
      <c r="G15" s="300"/>
      <c r="H15" s="308"/>
      <c r="I15" s="342"/>
      <c r="J15" s="342"/>
      <c r="K15" s="357"/>
      <c r="L15" s="4"/>
    </row>
    <row r="16" spans="1:12" ht="24" x14ac:dyDescent="0.2">
      <c r="A16" s="10">
        <v>8</v>
      </c>
      <c r="B16" s="312" t="s">
        <v>121</v>
      </c>
      <c r="C16" s="310" t="s">
        <v>11</v>
      </c>
      <c r="D16" s="311">
        <v>15</v>
      </c>
      <c r="E16" s="308"/>
      <c r="F16" s="308"/>
      <c r="G16" s="300"/>
      <c r="H16" s="308"/>
      <c r="I16" s="342"/>
      <c r="J16" s="342"/>
      <c r="K16" s="357"/>
      <c r="L16" s="4"/>
    </row>
    <row r="17" spans="1:12" ht="24" x14ac:dyDescent="0.2">
      <c r="A17" s="10">
        <v>9</v>
      </c>
      <c r="B17" s="312" t="s">
        <v>129</v>
      </c>
      <c r="C17" s="310" t="s">
        <v>11</v>
      </c>
      <c r="D17" s="313">
        <v>100</v>
      </c>
      <c r="E17" s="314"/>
      <c r="F17" s="314"/>
      <c r="G17" s="300"/>
      <c r="H17" s="314"/>
      <c r="I17" s="357"/>
      <c r="J17" s="357"/>
      <c r="K17" s="357"/>
      <c r="L17" s="4"/>
    </row>
    <row r="18" spans="1:12" ht="13.5" thickBot="1" x14ac:dyDescent="0.25">
      <c r="A18" s="10" t="s">
        <v>8</v>
      </c>
      <c r="B18" s="302" t="s">
        <v>8</v>
      </c>
      <c r="C18" s="302" t="s">
        <v>8</v>
      </c>
      <c r="D18" s="302" t="s">
        <v>8</v>
      </c>
      <c r="E18" s="302" t="s">
        <v>8</v>
      </c>
      <c r="F18" s="303" t="s">
        <v>9</v>
      </c>
      <c r="G18" s="304"/>
      <c r="H18" s="305"/>
      <c r="I18" s="344" t="s">
        <v>8</v>
      </c>
      <c r="J18" s="366" t="s">
        <v>8</v>
      </c>
      <c r="K18" s="366" t="s">
        <v>8</v>
      </c>
      <c r="L18" s="4"/>
    </row>
    <row r="19" spans="1:12" ht="12.75" x14ac:dyDescent="0.2">
      <c r="B19" s="53"/>
      <c r="C19" s="31"/>
      <c r="D19" s="31"/>
      <c r="E19" s="31"/>
      <c r="F19" s="31"/>
      <c r="G19" s="31"/>
      <c r="H19" s="31"/>
      <c r="I19" s="31"/>
    </row>
    <row r="20" spans="1:12" ht="12.75" x14ac:dyDescent="0.2">
      <c r="B20" s="21" t="s">
        <v>92</v>
      </c>
      <c r="C20" s="54"/>
      <c r="D20" s="54"/>
      <c r="E20" s="54"/>
      <c r="F20" s="55"/>
      <c r="G20" s="56"/>
      <c r="H20" s="18"/>
      <c r="I20" s="31"/>
    </row>
    <row r="21" spans="1:12" ht="12.75" x14ac:dyDescent="0.2">
      <c r="B21" s="57"/>
      <c r="C21" s="57"/>
      <c r="D21" s="57"/>
      <c r="E21" s="57"/>
      <c r="F21" s="57"/>
      <c r="G21"/>
      <c r="H21"/>
      <c r="I21"/>
    </row>
    <row r="22" spans="1:12" ht="12.75" x14ac:dyDescent="0.2">
      <c r="B22" s="57"/>
      <c r="C22" s="57"/>
      <c r="D22" s="253" t="s">
        <v>320</v>
      </c>
      <c r="E22" s="422"/>
      <c r="F22" s="422"/>
      <c r="G22" s="31"/>
      <c r="H22"/>
      <c r="I22"/>
    </row>
    <row r="23" spans="1:12" ht="12.75" x14ac:dyDescent="0.2">
      <c r="B23" s="58"/>
      <c r="C23" s="20"/>
      <c r="D23" s="422"/>
      <c r="E23" s="423" t="s">
        <v>319</v>
      </c>
      <c r="F23" s="423"/>
      <c r="G23" s="31"/>
      <c r="H23" s="31"/>
      <c r="I23"/>
    </row>
    <row r="24" spans="1:12" ht="12.75" x14ac:dyDescent="0.2">
      <c r="E24" s="422"/>
      <c r="F24" s="423"/>
      <c r="G24" s="423"/>
      <c r="H24" s="31"/>
    </row>
  </sheetData>
  <mergeCells count="2">
    <mergeCell ref="A5:A7"/>
    <mergeCell ref="A8:A10"/>
  </mergeCells>
  <phoneticPr fontId="0" type="noConversion"/>
  <printOptions horizontalCentered="1"/>
  <pageMargins left="0.78740157480314965" right="0.78740157480314965" top="0.98425196850393704" bottom="0.78740157480314965" header="0.51181102362204722" footer="0.31496062992125984"/>
  <pageSetup paperSize="9" scale="95" orientation="landscape" r:id="rId1"/>
  <headerFooter alignWithMargins="0">
    <oddFooter>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zoomScaleNormal="100" workbookViewId="0">
      <selection activeCell="D15" sqref="D15:G16"/>
    </sheetView>
  </sheetViews>
  <sheetFormatPr defaultRowHeight="14.25" x14ac:dyDescent="0.2"/>
  <cols>
    <col min="1" max="1" width="4.42578125" style="5" customWidth="1"/>
    <col min="2" max="2" width="37.28515625" style="5" customWidth="1"/>
    <col min="3" max="3" width="9" style="5" customWidth="1"/>
    <col min="4" max="4" width="12.5703125" style="5" customWidth="1"/>
    <col min="5" max="5" width="8.28515625" style="5" customWidth="1"/>
    <col min="6" max="6" width="8.140625" style="5" customWidth="1"/>
    <col min="7" max="7" width="9.42578125" style="5" customWidth="1"/>
    <col min="8" max="8" width="11.140625" style="5" customWidth="1"/>
    <col min="9" max="9" width="11.85546875" style="5" customWidth="1"/>
    <col min="10" max="10" width="15.28515625" style="5" customWidth="1"/>
    <col min="11" max="11" width="9.85546875" style="5" customWidth="1"/>
    <col min="12" max="16384" width="9.140625" style="5"/>
  </cols>
  <sheetData>
    <row r="1" spans="1:11" ht="15.75" x14ac:dyDescent="0.25">
      <c r="B1" s="125" t="s">
        <v>285</v>
      </c>
      <c r="C1" s="111" t="s">
        <v>116</v>
      </c>
      <c r="D1" s="6"/>
    </row>
    <row r="2" spans="1:11" ht="15.75" x14ac:dyDescent="0.25">
      <c r="C2" s="6"/>
      <c r="D2" s="6"/>
    </row>
    <row r="3" spans="1:11" ht="126" x14ac:dyDescent="0.2">
      <c r="A3" s="145" t="s">
        <v>0</v>
      </c>
      <c r="B3" s="145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13</v>
      </c>
      <c r="I3" s="352" t="s">
        <v>286</v>
      </c>
      <c r="J3" s="336" t="s">
        <v>287</v>
      </c>
      <c r="K3" s="335" t="s">
        <v>10</v>
      </c>
    </row>
    <row r="4" spans="1:11" ht="72" x14ac:dyDescent="0.2">
      <c r="A4" s="76">
        <v>1</v>
      </c>
      <c r="B4" s="199" t="s">
        <v>130</v>
      </c>
      <c r="C4" s="236" t="s">
        <v>11</v>
      </c>
      <c r="D4" s="191">
        <v>15</v>
      </c>
      <c r="E4" s="200"/>
      <c r="F4" s="83"/>
      <c r="G4" s="83"/>
      <c r="H4" s="367"/>
      <c r="I4" s="349"/>
      <c r="J4" s="349"/>
      <c r="K4" s="349"/>
    </row>
    <row r="5" spans="1:11" ht="89.25" x14ac:dyDescent="0.2">
      <c r="A5" s="27">
        <v>2</v>
      </c>
      <c r="B5" s="201" t="s">
        <v>199</v>
      </c>
      <c r="C5" s="142" t="s">
        <v>11</v>
      </c>
      <c r="D5" s="213">
        <v>10</v>
      </c>
      <c r="E5" s="202"/>
      <c r="F5" s="83"/>
      <c r="G5" s="83"/>
      <c r="H5" s="367"/>
      <c r="I5" s="349"/>
      <c r="J5" s="349"/>
      <c r="K5" s="349"/>
    </row>
    <row r="6" spans="1:11" ht="25.5" x14ac:dyDescent="0.2">
      <c r="A6" s="27">
        <v>3</v>
      </c>
      <c r="B6" s="203" t="s">
        <v>181</v>
      </c>
      <c r="C6" s="204" t="s">
        <v>11</v>
      </c>
      <c r="D6" s="214">
        <v>10</v>
      </c>
      <c r="E6" s="205"/>
      <c r="F6" s="83"/>
      <c r="G6" s="83"/>
      <c r="H6" s="367"/>
      <c r="I6" s="349"/>
      <c r="J6" s="349"/>
      <c r="K6" s="349"/>
    </row>
    <row r="7" spans="1:11" ht="25.5" x14ac:dyDescent="0.2">
      <c r="A7" s="27">
        <v>4</v>
      </c>
      <c r="B7" s="127" t="s">
        <v>182</v>
      </c>
      <c r="C7" s="143" t="s">
        <v>11</v>
      </c>
      <c r="D7" s="213">
        <v>13</v>
      </c>
      <c r="E7" s="202"/>
      <c r="F7" s="83"/>
      <c r="G7" s="83"/>
      <c r="H7" s="367"/>
      <c r="I7" s="349"/>
      <c r="J7" s="349"/>
      <c r="K7" s="349"/>
    </row>
    <row r="8" spans="1:11" ht="16.5" customHeight="1" x14ac:dyDescent="0.2">
      <c r="A8" s="27">
        <v>5</v>
      </c>
      <c r="B8" s="206" t="s">
        <v>88</v>
      </c>
      <c r="C8" s="207" t="s">
        <v>11</v>
      </c>
      <c r="D8" s="215">
        <v>2</v>
      </c>
      <c r="E8" s="208"/>
      <c r="F8" s="83"/>
      <c r="G8" s="83"/>
      <c r="H8" s="367"/>
      <c r="I8" s="349"/>
      <c r="J8" s="349"/>
      <c r="K8" s="349"/>
    </row>
    <row r="9" spans="1:11" ht="18" customHeight="1" x14ac:dyDescent="0.2">
      <c r="A9" s="27">
        <v>6</v>
      </c>
      <c r="B9" s="209" t="s">
        <v>119</v>
      </c>
      <c r="C9" s="210" t="s">
        <v>11</v>
      </c>
      <c r="D9" s="216">
        <v>2</v>
      </c>
      <c r="E9" s="211"/>
      <c r="F9" s="83"/>
      <c r="G9" s="83"/>
      <c r="H9" s="367"/>
      <c r="I9" s="349"/>
      <c r="J9" s="349"/>
      <c r="K9" s="349"/>
    </row>
    <row r="10" spans="1:11" ht="140.25" x14ac:dyDescent="0.2">
      <c r="A10" s="27">
        <v>7</v>
      </c>
      <c r="B10" s="127" t="s">
        <v>183</v>
      </c>
      <c r="C10" s="143" t="s">
        <v>11</v>
      </c>
      <c r="D10" s="213">
        <v>3</v>
      </c>
      <c r="E10" s="202"/>
      <c r="F10" s="22"/>
      <c r="G10" s="83"/>
      <c r="H10" s="331"/>
      <c r="I10" s="339"/>
      <c r="J10" s="339"/>
      <c r="K10" s="349"/>
    </row>
    <row r="11" spans="1:11" ht="15" thickBot="1" x14ac:dyDescent="0.25">
      <c r="A11" s="27">
        <v>8</v>
      </c>
      <c r="B11" s="127" t="s">
        <v>184</v>
      </c>
      <c r="C11" s="143" t="s">
        <v>11</v>
      </c>
      <c r="D11" s="213">
        <v>4</v>
      </c>
      <c r="E11" s="202"/>
      <c r="G11" s="83"/>
      <c r="H11" s="334"/>
      <c r="I11" s="344"/>
      <c r="J11" s="344"/>
      <c r="K11" s="349"/>
    </row>
    <row r="12" spans="1:11" ht="15" thickBot="1" x14ac:dyDescent="0.25">
      <c r="A12" s="27" t="s">
        <v>8</v>
      </c>
      <c r="B12" s="27" t="s">
        <v>8</v>
      </c>
      <c r="C12" s="144" t="s">
        <v>8</v>
      </c>
      <c r="D12" s="144" t="s">
        <v>8</v>
      </c>
      <c r="E12" s="144" t="s">
        <v>8</v>
      </c>
      <c r="F12" s="212" t="s">
        <v>9</v>
      </c>
      <c r="G12" s="193"/>
      <c r="H12" s="368"/>
      <c r="I12" s="344" t="s">
        <v>8</v>
      </c>
      <c r="J12" s="344" t="s">
        <v>8</v>
      </c>
      <c r="K12" s="369" t="s">
        <v>8</v>
      </c>
    </row>
    <row r="13" spans="1:11" x14ac:dyDescent="0.2">
      <c r="B13" s="21" t="s">
        <v>92</v>
      </c>
      <c r="G13"/>
      <c r="H13"/>
      <c r="I13"/>
    </row>
    <row r="14" spans="1:11" x14ac:dyDescent="0.2">
      <c r="G14"/>
      <c r="H14"/>
      <c r="I14"/>
    </row>
    <row r="15" spans="1:11" x14ac:dyDescent="0.2">
      <c r="D15" s="253" t="s">
        <v>320</v>
      </c>
      <c r="E15" s="422"/>
      <c r="F15" s="422"/>
      <c r="G15" s="31"/>
    </row>
    <row r="16" spans="1:11" x14ac:dyDescent="0.2">
      <c r="D16" s="422"/>
      <c r="E16" s="423" t="s">
        <v>319</v>
      </c>
      <c r="F16" s="423"/>
      <c r="G16" s="31"/>
    </row>
  </sheetData>
  <pageMargins left="0.70866141732283472" right="0.70866141732283472" top="0.55118110236220474" bottom="0.35433070866141736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49" zoomScaleNormal="100" workbookViewId="0">
      <selection activeCell="C65" sqref="C65:F66"/>
    </sheetView>
  </sheetViews>
  <sheetFormatPr defaultRowHeight="12" x14ac:dyDescent="0.2"/>
  <cols>
    <col min="1" max="1" width="4.42578125" style="1" customWidth="1"/>
    <col min="2" max="2" width="52.7109375" style="1" customWidth="1"/>
    <col min="3" max="3" width="6" style="1" customWidth="1"/>
    <col min="4" max="4" width="9.140625" style="1"/>
    <col min="5" max="5" width="9.7109375" style="1" customWidth="1"/>
    <col min="6" max="6" width="8.85546875" style="1" customWidth="1"/>
    <col min="7" max="7" width="10.7109375" style="1" customWidth="1"/>
    <col min="8" max="8" width="10.28515625" style="1" customWidth="1"/>
    <col min="9" max="9" width="15.140625" style="1" customWidth="1"/>
    <col min="10" max="10" width="14.28515625" style="1" customWidth="1"/>
    <col min="11" max="11" width="17.5703125" style="1" customWidth="1"/>
    <col min="12" max="13" width="9.140625" style="1" hidden="1" customWidth="1"/>
    <col min="14" max="16384" width="9.140625" style="1"/>
  </cols>
  <sheetData>
    <row r="1" spans="1:11" x14ac:dyDescent="0.2">
      <c r="I1" s="114"/>
    </row>
    <row r="2" spans="1:11" ht="15.75" x14ac:dyDescent="0.25">
      <c r="B2" s="125" t="s">
        <v>284</v>
      </c>
      <c r="C2" s="112" t="s">
        <v>148</v>
      </c>
      <c r="D2" s="113"/>
      <c r="E2" s="4"/>
    </row>
    <row r="5" spans="1:11" ht="74.25" customHeight="1" x14ac:dyDescent="0.2">
      <c r="A5" s="145" t="s">
        <v>93</v>
      </c>
      <c r="B5" s="145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13</v>
      </c>
      <c r="I5" s="352" t="s">
        <v>286</v>
      </c>
      <c r="J5" s="336" t="s">
        <v>287</v>
      </c>
      <c r="K5" s="335" t="s">
        <v>10</v>
      </c>
    </row>
    <row r="6" spans="1:11" ht="106.5" customHeight="1" x14ac:dyDescent="0.2">
      <c r="A6" s="76">
        <v>1</v>
      </c>
      <c r="B6" s="177" t="s">
        <v>246</v>
      </c>
      <c r="C6" s="65" t="s">
        <v>11</v>
      </c>
      <c r="D6" s="169">
        <v>30</v>
      </c>
      <c r="E6" s="170"/>
      <c r="F6" s="171"/>
      <c r="G6" s="175"/>
      <c r="H6" s="23"/>
      <c r="I6" s="335"/>
      <c r="J6" s="356"/>
      <c r="K6" s="357"/>
    </row>
    <row r="7" spans="1:11" ht="150" customHeight="1" x14ac:dyDescent="0.2">
      <c r="A7" s="76">
        <v>2</v>
      </c>
      <c r="B7" s="177" t="s">
        <v>276</v>
      </c>
      <c r="C7" s="65" t="s">
        <v>11</v>
      </c>
      <c r="D7" s="169">
        <v>2</v>
      </c>
      <c r="E7" s="170"/>
      <c r="F7" s="171"/>
      <c r="G7" s="175"/>
      <c r="H7" s="23"/>
      <c r="I7" s="335"/>
      <c r="J7" s="356"/>
      <c r="K7" s="357"/>
    </row>
    <row r="8" spans="1:11" ht="111.75" customHeight="1" x14ac:dyDescent="0.2">
      <c r="A8" s="76">
        <v>3</v>
      </c>
      <c r="B8" s="64" t="s">
        <v>277</v>
      </c>
      <c r="C8" s="65" t="s">
        <v>11</v>
      </c>
      <c r="D8" s="169">
        <v>2</v>
      </c>
      <c r="E8" s="170"/>
      <c r="F8" s="171"/>
      <c r="G8" s="175"/>
      <c r="H8" s="23"/>
      <c r="I8" s="335"/>
      <c r="J8" s="356"/>
      <c r="K8" s="357"/>
    </row>
    <row r="9" spans="1:11" ht="122.25" customHeight="1" x14ac:dyDescent="0.2">
      <c r="A9" s="76">
        <v>4</v>
      </c>
      <c r="B9" s="64" t="s">
        <v>278</v>
      </c>
      <c r="C9" s="65" t="s">
        <v>11</v>
      </c>
      <c r="D9" s="169">
        <v>2</v>
      </c>
      <c r="E9" s="170"/>
      <c r="F9" s="171"/>
      <c r="G9" s="175"/>
      <c r="H9" s="23"/>
      <c r="I9" s="335"/>
      <c r="J9" s="356"/>
      <c r="K9" s="357"/>
    </row>
    <row r="10" spans="1:11" ht="113.25" customHeight="1" x14ac:dyDescent="0.2">
      <c r="A10" s="76">
        <v>5</v>
      </c>
      <c r="B10" s="177" t="s">
        <v>279</v>
      </c>
      <c r="C10" s="65" t="s">
        <v>11</v>
      </c>
      <c r="D10" s="169">
        <v>2</v>
      </c>
      <c r="E10" s="170"/>
      <c r="F10" s="171"/>
      <c r="G10" s="175"/>
      <c r="H10" s="23"/>
      <c r="I10" s="335"/>
      <c r="J10" s="356"/>
      <c r="K10" s="357"/>
    </row>
    <row r="11" spans="1:11" ht="84" customHeight="1" x14ac:dyDescent="0.2">
      <c r="A11" s="76">
        <v>6</v>
      </c>
      <c r="B11" s="177" t="s">
        <v>280</v>
      </c>
      <c r="C11" s="65" t="s">
        <v>11</v>
      </c>
      <c r="D11" s="169">
        <v>20</v>
      </c>
      <c r="E11" s="170"/>
      <c r="F11" s="171"/>
      <c r="G11" s="175"/>
      <c r="H11" s="23"/>
      <c r="I11" s="335"/>
      <c r="J11" s="356"/>
      <c r="K11" s="357"/>
    </row>
    <row r="12" spans="1:11" ht="72" x14ac:dyDescent="0.2">
      <c r="A12" s="76">
        <v>7</v>
      </c>
      <c r="B12" s="177" t="s">
        <v>281</v>
      </c>
      <c r="C12" s="65" t="s">
        <v>11</v>
      </c>
      <c r="D12" s="169">
        <v>2</v>
      </c>
      <c r="E12" s="170"/>
      <c r="F12" s="171"/>
      <c r="G12" s="175"/>
      <c r="H12" s="23"/>
      <c r="I12" s="335"/>
      <c r="J12" s="356"/>
      <c r="K12" s="357"/>
    </row>
    <row r="13" spans="1:11" ht="69" customHeight="1" x14ac:dyDescent="0.2">
      <c r="A13" s="315">
        <v>8</v>
      </c>
      <c r="B13" s="316" t="s">
        <v>282</v>
      </c>
      <c r="C13" s="317" t="s">
        <v>11</v>
      </c>
      <c r="D13" s="389">
        <v>6</v>
      </c>
      <c r="E13" s="318"/>
      <c r="F13" s="319"/>
      <c r="G13" s="320"/>
      <c r="H13" s="301"/>
      <c r="I13" s="335"/>
      <c r="J13" s="356"/>
      <c r="K13" s="357"/>
    </row>
    <row r="14" spans="1:11" ht="73.5" customHeight="1" x14ac:dyDescent="0.2">
      <c r="A14" s="315">
        <v>9</v>
      </c>
      <c r="B14" s="316" t="s">
        <v>283</v>
      </c>
      <c r="C14" s="317" t="s">
        <v>11</v>
      </c>
      <c r="D14" s="389">
        <v>6</v>
      </c>
      <c r="E14" s="318"/>
      <c r="F14" s="319"/>
      <c r="G14" s="320"/>
      <c r="H14" s="301"/>
      <c r="I14" s="335"/>
      <c r="J14" s="356"/>
      <c r="K14" s="357"/>
    </row>
    <row r="15" spans="1:11" ht="54.75" customHeight="1" x14ac:dyDescent="0.2">
      <c r="A15" s="76">
        <v>10</v>
      </c>
      <c r="B15" s="177" t="s">
        <v>150</v>
      </c>
      <c r="C15" s="65" t="s">
        <v>149</v>
      </c>
      <c r="D15" s="169">
        <v>36</v>
      </c>
      <c r="E15" s="170"/>
      <c r="F15" s="171"/>
      <c r="G15" s="175"/>
      <c r="H15" s="23"/>
      <c r="I15" s="335"/>
      <c r="J15" s="356"/>
      <c r="K15" s="357"/>
    </row>
    <row r="16" spans="1:11" ht="52.5" customHeight="1" x14ac:dyDescent="0.2">
      <c r="A16" s="76">
        <v>11</v>
      </c>
      <c r="B16" s="177" t="s">
        <v>151</v>
      </c>
      <c r="C16" s="65" t="s">
        <v>149</v>
      </c>
      <c r="D16" s="169">
        <v>12</v>
      </c>
      <c r="E16" s="170"/>
      <c r="F16" s="171"/>
      <c r="G16" s="175"/>
      <c r="H16" s="23"/>
      <c r="I16" s="335"/>
      <c r="J16" s="356"/>
      <c r="K16" s="357"/>
    </row>
    <row r="17" spans="1:11" ht="44.25" customHeight="1" x14ac:dyDescent="0.2">
      <c r="A17" s="76">
        <v>12</v>
      </c>
      <c r="B17" s="177" t="s">
        <v>247</v>
      </c>
      <c r="C17" s="65" t="s">
        <v>149</v>
      </c>
      <c r="D17" s="169">
        <v>30</v>
      </c>
      <c r="E17" s="170"/>
      <c r="F17" s="171"/>
      <c r="G17" s="175"/>
      <c r="H17" s="23"/>
      <c r="I17" s="335"/>
      <c r="J17" s="356"/>
      <c r="K17" s="357"/>
    </row>
    <row r="18" spans="1:11" ht="47.25" customHeight="1" x14ac:dyDescent="0.2">
      <c r="A18" s="315">
        <v>13</v>
      </c>
      <c r="B18" s="177" t="s">
        <v>248</v>
      </c>
      <c r="C18" s="317" t="s">
        <v>149</v>
      </c>
      <c r="D18" s="389">
        <v>12</v>
      </c>
      <c r="E18" s="318"/>
      <c r="F18" s="319"/>
      <c r="G18" s="320"/>
      <c r="H18" s="301"/>
      <c r="I18" s="335"/>
      <c r="J18" s="356"/>
      <c r="K18" s="357"/>
    </row>
    <row r="19" spans="1:11" ht="33" customHeight="1" x14ac:dyDescent="0.2">
      <c r="A19" s="76">
        <v>14</v>
      </c>
      <c r="B19" s="177" t="s">
        <v>152</v>
      </c>
      <c r="C19" s="65" t="s">
        <v>11</v>
      </c>
      <c r="D19" s="169">
        <v>2</v>
      </c>
      <c r="E19" s="170"/>
      <c r="F19" s="171"/>
      <c r="G19" s="175"/>
      <c r="H19" s="23"/>
      <c r="I19" s="335"/>
      <c r="J19" s="356"/>
      <c r="K19" s="357"/>
    </row>
    <row r="20" spans="1:11" ht="33" customHeight="1" x14ac:dyDescent="0.2">
      <c r="A20" s="76">
        <v>15</v>
      </c>
      <c r="B20" s="177" t="s">
        <v>153</v>
      </c>
      <c r="C20" s="65" t="s">
        <v>11</v>
      </c>
      <c r="D20" s="169">
        <v>2</v>
      </c>
      <c r="E20" s="170"/>
      <c r="F20" s="171"/>
      <c r="G20" s="175"/>
      <c r="H20" s="23"/>
      <c r="I20" s="335"/>
      <c r="J20" s="356"/>
      <c r="K20" s="357"/>
    </row>
    <row r="21" spans="1:11" ht="33" customHeight="1" x14ac:dyDescent="0.2">
      <c r="A21" s="76">
        <v>16</v>
      </c>
      <c r="B21" s="177" t="s">
        <v>154</v>
      </c>
      <c r="C21" s="65" t="s">
        <v>11</v>
      </c>
      <c r="D21" s="169">
        <v>2</v>
      </c>
      <c r="E21" s="170"/>
      <c r="F21" s="171"/>
      <c r="G21" s="175"/>
      <c r="H21" s="23"/>
      <c r="I21" s="335"/>
      <c r="J21" s="356"/>
      <c r="K21" s="357"/>
    </row>
    <row r="22" spans="1:11" ht="33" customHeight="1" x14ac:dyDescent="0.2">
      <c r="A22" s="76">
        <v>17</v>
      </c>
      <c r="B22" s="177" t="s">
        <v>155</v>
      </c>
      <c r="C22" s="65" t="s">
        <v>11</v>
      </c>
      <c r="D22" s="169">
        <v>2</v>
      </c>
      <c r="E22" s="170"/>
      <c r="F22" s="171"/>
      <c r="G22" s="175"/>
      <c r="H22" s="23"/>
      <c r="I22" s="335"/>
      <c r="J22" s="356"/>
      <c r="K22" s="357"/>
    </row>
    <row r="23" spans="1:11" ht="33" customHeight="1" x14ac:dyDescent="0.2">
      <c r="A23" s="315">
        <v>18</v>
      </c>
      <c r="B23" s="316" t="s">
        <v>249</v>
      </c>
      <c r="C23" s="317" t="s">
        <v>11</v>
      </c>
      <c r="D23" s="389">
        <v>1</v>
      </c>
      <c r="E23" s="318"/>
      <c r="F23" s="319"/>
      <c r="G23" s="320"/>
      <c r="H23" s="301"/>
      <c r="I23" s="335"/>
      <c r="J23" s="356"/>
      <c r="K23" s="357"/>
    </row>
    <row r="24" spans="1:11" ht="33" customHeight="1" x14ac:dyDescent="0.2">
      <c r="A24" s="76">
        <v>19</v>
      </c>
      <c r="B24" s="177" t="s">
        <v>156</v>
      </c>
      <c r="C24" s="65" t="s">
        <v>11</v>
      </c>
      <c r="D24" s="169">
        <v>15</v>
      </c>
      <c r="E24" s="170"/>
      <c r="F24" s="171"/>
      <c r="G24" s="175"/>
      <c r="H24" s="23"/>
      <c r="I24" s="335"/>
      <c r="J24" s="356"/>
      <c r="K24" s="357"/>
    </row>
    <row r="25" spans="1:11" ht="33" customHeight="1" x14ac:dyDescent="0.2">
      <c r="A25" s="76">
        <v>20</v>
      </c>
      <c r="B25" s="177" t="s">
        <v>157</v>
      </c>
      <c r="C25" s="65" t="s">
        <v>11</v>
      </c>
      <c r="D25" s="169">
        <v>4</v>
      </c>
      <c r="E25" s="170"/>
      <c r="F25" s="171"/>
      <c r="G25" s="175"/>
      <c r="H25" s="23"/>
      <c r="I25" s="335"/>
      <c r="J25" s="356"/>
      <c r="K25" s="357"/>
    </row>
    <row r="26" spans="1:11" ht="64.5" customHeight="1" x14ac:dyDescent="0.2">
      <c r="A26" s="315">
        <v>21</v>
      </c>
      <c r="B26" s="316" t="s">
        <v>250</v>
      </c>
      <c r="C26" s="317" t="s">
        <v>11</v>
      </c>
      <c r="D26" s="389">
        <v>2</v>
      </c>
      <c r="E26" s="318"/>
      <c r="F26" s="319"/>
      <c r="G26" s="320"/>
      <c r="H26" s="301"/>
      <c r="I26" s="335"/>
      <c r="J26" s="356"/>
      <c r="K26" s="357"/>
    </row>
    <row r="27" spans="1:11" ht="69" customHeight="1" x14ac:dyDescent="0.2">
      <c r="A27" s="76">
        <v>22</v>
      </c>
      <c r="B27" s="316" t="s">
        <v>251</v>
      </c>
      <c r="C27" s="65" t="s">
        <v>11</v>
      </c>
      <c r="D27" s="169">
        <v>6</v>
      </c>
      <c r="E27" s="170"/>
      <c r="F27" s="171"/>
      <c r="G27" s="175"/>
      <c r="H27" s="23"/>
      <c r="I27" s="335"/>
      <c r="J27" s="356"/>
      <c r="K27" s="357"/>
    </row>
    <row r="28" spans="1:11" ht="47.25" customHeight="1" x14ac:dyDescent="0.2">
      <c r="A28" s="315">
        <v>23</v>
      </c>
      <c r="B28" s="316" t="s">
        <v>252</v>
      </c>
      <c r="C28" s="317" t="s">
        <v>11</v>
      </c>
      <c r="D28" s="389">
        <v>6</v>
      </c>
      <c r="E28" s="318"/>
      <c r="F28" s="319"/>
      <c r="G28" s="320"/>
      <c r="H28" s="301"/>
      <c r="I28" s="335"/>
      <c r="J28" s="356"/>
      <c r="K28" s="357"/>
    </row>
    <row r="29" spans="1:11" ht="60.75" customHeight="1" x14ac:dyDescent="0.2">
      <c r="A29" s="76">
        <v>24</v>
      </c>
      <c r="B29" s="177" t="s">
        <v>254</v>
      </c>
      <c r="C29" s="65" t="s">
        <v>11</v>
      </c>
      <c r="D29" s="169">
        <v>3</v>
      </c>
      <c r="E29" s="170"/>
      <c r="F29" s="171"/>
      <c r="G29" s="175"/>
      <c r="H29" s="23"/>
      <c r="I29" s="335"/>
      <c r="J29" s="356"/>
      <c r="K29" s="357"/>
    </row>
    <row r="30" spans="1:11" ht="48.75" customHeight="1" x14ac:dyDescent="0.2">
      <c r="A30" s="10">
        <v>25</v>
      </c>
      <c r="B30" s="177" t="s">
        <v>253</v>
      </c>
      <c r="C30" s="119" t="s">
        <v>11</v>
      </c>
      <c r="D30" s="172">
        <v>3</v>
      </c>
      <c r="E30" s="173"/>
      <c r="F30" s="174"/>
      <c r="G30" s="175"/>
      <c r="H30" s="22"/>
      <c r="I30" s="339"/>
      <c r="J30" s="339"/>
      <c r="K30" s="357"/>
    </row>
    <row r="31" spans="1:11" ht="69" customHeight="1" x14ac:dyDescent="0.2">
      <c r="A31" s="321">
        <v>26</v>
      </c>
      <c r="B31" s="177" t="s">
        <v>255</v>
      </c>
      <c r="C31" s="262" t="s">
        <v>11</v>
      </c>
      <c r="D31" s="390">
        <v>3</v>
      </c>
      <c r="E31" s="322"/>
      <c r="F31" s="323"/>
      <c r="G31" s="320"/>
      <c r="H31" s="324"/>
      <c r="I31" s="339"/>
      <c r="J31" s="339"/>
      <c r="K31" s="357"/>
    </row>
    <row r="32" spans="1:11" ht="51.75" customHeight="1" x14ac:dyDescent="0.2">
      <c r="A32" s="10">
        <v>27</v>
      </c>
      <c r="B32" s="178" t="s">
        <v>158</v>
      </c>
      <c r="C32" s="119" t="s">
        <v>11</v>
      </c>
      <c r="D32" s="172">
        <v>3</v>
      </c>
      <c r="E32" s="173"/>
      <c r="F32" s="174"/>
      <c r="G32" s="175"/>
      <c r="H32" s="22"/>
      <c r="I32" s="339"/>
      <c r="J32" s="339"/>
      <c r="K32" s="357"/>
    </row>
    <row r="33" spans="1:11" ht="64.5" customHeight="1" x14ac:dyDescent="0.2">
      <c r="A33" s="10">
        <v>28</v>
      </c>
      <c r="B33" s="178" t="s">
        <v>256</v>
      </c>
      <c r="C33" s="119" t="s">
        <v>11</v>
      </c>
      <c r="D33" s="172">
        <v>30</v>
      </c>
      <c r="E33" s="173"/>
      <c r="F33" s="174"/>
      <c r="G33" s="175"/>
      <c r="H33" s="22"/>
      <c r="I33" s="339"/>
      <c r="J33" s="339"/>
      <c r="K33" s="357"/>
    </row>
    <row r="34" spans="1:11" ht="71.25" customHeight="1" x14ac:dyDescent="0.2">
      <c r="A34" s="10">
        <v>29</v>
      </c>
      <c r="B34" s="178" t="s">
        <v>159</v>
      </c>
      <c r="C34" s="119" t="s">
        <v>11</v>
      </c>
      <c r="D34" s="172">
        <v>3</v>
      </c>
      <c r="E34" s="173"/>
      <c r="F34" s="174"/>
      <c r="G34" s="175"/>
      <c r="H34" s="22"/>
      <c r="I34" s="339"/>
      <c r="J34" s="339"/>
      <c r="K34" s="357"/>
    </row>
    <row r="35" spans="1:11" ht="65.25" customHeight="1" x14ac:dyDescent="0.2">
      <c r="A35" s="10">
        <v>30</v>
      </c>
      <c r="B35" s="178" t="s">
        <v>160</v>
      </c>
      <c r="C35" s="119" t="s">
        <v>11</v>
      </c>
      <c r="D35" s="172">
        <v>3</v>
      </c>
      <c r="E35" s="173"/>
      <c r="F35" s="174"/>
      <c r="G35" s="175"/>
      <c r="H35" s="22"/>
      <c r="I35" s="339"/>
      <c r="J35" s="339"/>
      <c r="K35" s="357"/>
    </row>
    <row r="36" spans="1:11" ht="57" customHeight="1" x14ac:dyDescent="0.2">
      <c r="A36" s="10">
        <v>31</v>
      </c>
      <c r="B36" s="178" t="s">
        <v>257</v>
      </c>
      <c r="C36" s="119" t="s">
        <v>11</v>
      </c>
      <c r="D36" s="172">
        <v>3</v>
      </c>
      <c r="E36" s="173"/>
      <c r="F36" s="174"/>
      <c r="G36" s="175"/>
      <c r="H36" s="22"/>
      <c r="I36" s="339"/>
      <c r="J36" s="339"/>
      <c r="K36" s="357"/>
    </row>
    <row r="37" spans="1:11" ht="60" customHeight="1" x14ac:dyDescent="0.2">
      <c r="A37" s="321">
        <v>32</v>
      </c>
      <c r="B37" s="325" t="s">
        <v>258</v>
      </c>
      <c r="C37" s="262" t="s">
        <v>11</v>
      </c>
      <c r="D37" s="390">
        <v>5</v>
      </c>
      <c r="E37" s="322"/>
      <c r="F37" s="323"/>
      <c r="G37" s="320"/>
      <c r="H37" s="324"/>
      <c r="I37" s="339"/>
      <c r="J37" s="339"/>
      <c r="K37" s="357"/>
    </row>
    <row r="38" spans="1:11" ht="33" customHeight="1" x14ac:dyDescent="0.2">
      <c r="A38" s="321">
        <v>33</v>
      </c>
      <c r="B38" s="325" t="s">
        <v>259</v>
      </c>
      <c r="C38" s="262" t="s">
        <v>11</v>
      </c>
      <c r="D38" s="390">
        <v>5</v>
      </c>
      <c r="E38" s="322"/>
      <c r="F38" s="323"/>
      <c r="G38" s="320"/>
      <c r="H38" s="324"/>
      <c r="I38" s="339"/>
      <c r="J38" s="339"/>
      <c r="K38" s="357"/>
    </row>
    <row r="39" spans="1:11" ht="33" customHeight="1" x14ac:dyDescent="0.2">
      <c r="A39" s="321">
        <v>34</v>
      </c>
      <c r="B39" s="325" t="s">
        <v>260</v>
      </c>
      <c r="C39" s="262" t="s">
        <v>11</v>
      </c>
      <c r="D39" s="390">
        <v>5</v>
      </c>
      <c r="E39" s="322"/>
      <c r="F39" s="323"/>
      <c r="G39" s="320"/>
      <c r="H39" s="324"/>
      <c r="I39" s="339"/>
      <c r="J39" s="339"/>
      <c r="K39" s="357"/>
    </row>
    <row r="40" spans="1:11" ht="38.25" customHeight="1" x14ac:dyDescent="0.2">
      <c r="A40" s="321">
        <v>35</v>
      </c>
      <c r="B40" s="325" t="s">
        <v>261</v>
      </c>
      <c r="C40" s="262" t="s">
        <v>11</v>
      </c>
      <c r="D40" s="390">
        <v>3</v>
      </c>
      <c r="E40" s="322"/>
      <c r="F40" s="323"/>
      <c r="G40" s="320"/>
      <c r="H40" s="324"/>
      <c r="I40" s="339"/>
      <c r="J40" s="339"/>
      <c r="K40" s="357"/>
    </row>
    <row r="41" spans="1:11" ht="38.25" customHeight="1" x14ac:dyDescent="0.2">
      <c r="A41" s="321">
        <v>36</v>
      </c>
      <c r="B41" s="178" t="s">
        <v>161</v>
      </c>
      <c r="C41" s="262" t="s">
        <v>11</v>
      </c>
      <c r="D41" s="390">
        <v>50</v>
      </c>
      <c r="E41" s="322"/>
      <c r="F41" s="323"/>
      <c r="G41" s="320"/>
      <c r="H41" s="324"/>
      <c r="I41" s="339"/>
      <c r="J41" s="339"/>
      <c r="K41" s="357"/>
    </row>
    <row r="42" spans="1:11" ht="36" x14ac:dyDescent="0.2">
      <c r="A42" s="10">
        <v>37</v>
      </c>
      <c r="B42" s="178" t="s">
        <v>162</v>
      </c>
      <c r="C42" s="119" t="s">
        <v>11</v>
      </c>
      <c r="D42" s="172">
        <v>50</v>
      </c>
      <c r="E42" s="173"/>
      <c r="F42" s="174"/>
      <c r="G42" s="175"/>
      <c r="H42" s="22"/>
      <c r="I42" s="339"/>
      <c r="J42" s="339"/>
      <c r="K42" s="357"/>
    </row>
    <row r="43" spans="1:11" ht="39" customHeight="1" x14ac:dyDescent="0.2">
      <c r="A43" s="10">
        <v>38</v>
      </c>
      <c r="B43" s="178" t="s">
        <v>262</v>
      </c>
      <c r="C43" s="119" t="s">
        <v>11</v>
      </c>
      <c r="D43" s="172">
        <v>20</v>
      </c>
      <c r="E43" s="173"/>
      <c r="F43" s="174"/>
      <c r="G43" s="175"/>
      <c r="H43" s="22"/>
      <c r="I43" s="339"/>
      <c r="J43" s="339"/>
      <c r="K43" s="357"/>
    </row>
    <row r="44" spans="1:11" ht="24" x14ac:dyDescent="0.2">
      <c r="A44" s="10">
        <v>39</v>
      </c>
      <c r="B44" s="178" t="s">
        <v>263</v>
      </c>
      <c r="C44" s="119" t="s">
        <v>11</v>
      </c>
      <c r="D44" s="172">
        <v>4</v>
      </c>
      <c r="E44" s="173"/>
      <c r="F44" s="174"/>
      <c r="G44" s="175"/>
      <c r="H44" s="22"/>
      <c r="I44" s="339"/>
      <c r="J44" s="339"/>
      <c r="K44" s="357"/>
    </row>
    <row r="45" spans="1:11" ht="24" x14ac:dyDescent="0.2">
      <c r="A45" s="10">
        <v>40</v>
      </c>
      <c r="B45" s="178" t="s">
        <v>264</v>
      </c>
      <c r="C45" s="119" t="s">
        <v>11</v>
      </c>
      <c r="D45" s="172">
        <v>10</v>
      </c>
      <c r="E45" s="173"/>
      <c r="F45" s="174"/>
      <c r="G45" s="175"/>
      <c r="H45" s="22"/>
      <c r="I45" s="339"/>
      <c r="J45" s="339"/>
      <c r="K45" s="357"/>
    </row>
    <row r="46" spans="1:11" ht="24" x14ac:dyDescent="0.2">
      <c r="A46" s="10">
        <v>41</v>
      </c>
      <c r="B46" s="178" t="s">
        <v>265</v>
      </c>
      <c r="C46" s="119" t="s">
        <v>11</v>
      </c>
      <c r="D46" s="172">
        <v>10</v>
      </c>
      <c r="E46" s="173"/>
      <c r="F46" s="174"/>
      <c r="G46" s="175"/>
      <c r="H46" s="22"/>
      <c r="I46" s="339"/>
      <c r="J46" s="339"/>
      <c r="K46" s="357"/>
    </row>
    <row r="47" spans="1:11" ht="24" x14ac:dyDescent="0.2">
      <c r="A47" s="10">
        <v>42</v>
      </c>
      <c r="B47" s="178" t="s">
        <v>266</v>
      </c>
      <c r="C47" s="119" t="s">
        <v>11</v>
      </c>
      <c r="D47" s="172">
        <v>10</v>
      </c>
      <c r="E47" s="173"/>
      <c r="F47" s="174"/>
      <c r="G47" s="175"/>
      <c r="H47" s="22"/>
      <c r="I47" s="339"/>
      <c r="J47" s="339"/>
      <c r="K47" s="357"/>
    </row>
    <row r="48" spans="1:11" ht="12.75" x14ac:dyDescent="0.2">
      <c r="A48" s="10">
        <v>43</v>
      </c>
      <c r="B48" s="178" t="s">
        <v>163</v>
      </c>
      <c r="C48" s="119" t="s">
        <v>11</v>
      </c>
      <c r="D48" s="172">
        <v>6</v>
      </c>
      <c r="E48" s="173"/>
      <c r="F48" s="174"/>
      <c r="G48" s="175"/>
      <c r="H48" s="22"/>
      <c r="I48" s="339"/>
      <c r="J48" s="339"/>
      <c r="K48" s="357"/>
    </row>
    <row r="49" spans="1:13" ht="24" x14ac:dyDescent="0.2">
      <c r="A49" s="321">
        <v>44</v>
      </c>
      <c r="B49" s="325" t="s">
        <v>267</v>
      </c>
      <c r="C49" s="262" t="s">
        <v>11</v>
      </c>
      <c r="D49" s="390">
        <v>20</v>
      </c>
      <c r="E49" s="322"/>
      <c r="F49" s="323"/>
      <c r="G49" s="320"/>
      <c r="H49" s="324"/>
      <c r="I49" s="339"/>
      <c r="J49" s="339"/>
      <c r="K49" s="357"/>
    </row>
    <row r="50" spans="1:13" ht="93.75" customHeight="1" x14ac:dyDescent="0.2">
      <c r="A50" s="10">
        <v>45</v>
      </c>
      <c r="B50" s="178" t="s">
        <v>268</v>
      </c>
      <c r="C50" s="119" t="s">
        <v>11</v>
      </c>
      <c r="D50" s="172">
        <v>120</v>
      </c>
      <c r="E50" s="173"/>
      <c r="F50" s="174"/>
      <c r="G50" s="175"/>
      <c r="H50" s="22"/>
      <c r="I50" s="339"/>
      <c r="J50" s="339"/>
      <c r="K50" s="357"/>
    </row>
    <row r="51" spans="1:13" ht="24" x14ac:dyDescent="0.2">
      <c r="A51" s="10">
        <v>46</v>
      </c>
      <c r="B51" s="178" t="s">
        <v>269</v>
      </c>
      <c r="C51" s="119" t="s">
        <v>11</v>
      </c>
      <c r="D51" s="172">
        <v>3</v>
      </c>
      <c r="E51" s="173"/>
      <c r="F51" s="174"/>
      <c r="G51" s="175"/>
      <c r="H51" s="22"/>
      <c r="I51" s="339"/>
      <c r="J51" s="339"/>
      <c r="K51" s="357"/>
    </row>
    <row r="52" spans="1:13" ht="36" x14ac:dyDescent="0.2">
      <c r="A52" s="321">
        <v>47</v>
      </c>
      <c r="B52" s="325" t="s">
        <v>270</v>
      </c>
      <c r="C52" s="262" t="s">
        <v>11</v>
      </c>
      <c r="D52" s="390">
        <v>3</v>
      </c>
      <c r="E52" s="322"/>
      <c r="F52" s="323"/>
      <c r="G52" s="320"/>
      <c r="H52" s="324"/>
      <c r="I52" s="339"/>
      <c r="J52" s="339"/>
      <c r="K52" s="357"/>
    </row>
    <row r="53" spans="1:13" ht="36" x14ac:dyDescent="0.2">
      <c r="A53" s="10">
        <v>48</v>
      </c>
      <c r="B53" s="178" t="s">
        <v>271</v>
      </c>
      <c r="C53" s="119" t="s">
        <v>11</v>
      </c>
      <c r="D53" s="172">
        <v>3</v>
      </c>
      <c r="E53" s="173"/>
      <c r="F53" s="174"/>
      <c r="G53" s="175"/>
      <c r="H53" s="22"/>
      <c r="I53" s="339"/>
      <c r="J53" s="339"/>
      <c r="K53" s="357"/>
    </row>
    <row r="54" spans="1:13" ht="36" x14ac:dyDescent="0.2">
      <c r="A54" s="10">
        <v>49</v>
      </c>
      <c r="B54" s="178" t="s">
        <v>272</v>
      </c>
      <c r="C54" s="119" t="s">
        <v>11</v>
      </c>
      <c r="D54" s="172">
        <v>3</v>
      </c>
      <c r="E54" s="173"/>
      <c r="F54" s="174"/>
      <c r="G54" s="175"/>
      <c r="H54" s="22"/>
      <c r="I54" s="339"/>
      <c r="J54" s="339"/>
      <c r="K54" s="357"/>
    </row>
    <row r="55" spans="1:13" ht="45" customHeight="1" x14ac:dyDescent="0.2">
      <c r="A55" s="10">
        <v>50</v>
      </c>
      <c r="B55" s="178" t="s">
        <v>273</v>
      </c>
      <c r="C55" s="119" t="s">
        <v>11</v>
      </c>
      <c r="D55" s="172">
        <v>3</v>
      </c>
      <c r="E55" s="173"/>
      <c r="F55" s="174"/>
      <c r="G55" s="175"/>
      <c r="H55" s="22"/>
      <c r="I55" s="339"/>
      <c r="J55" s="339"/>
      <c r="K55" s="357"/>
    </row>
    <row r="56" spans="1:13" ht="36" x14ac:dyDescent="0.2">
      <c r="A56" s="10">
        <v>51</v>
      </c>
      <c r="B56" s="178" t="s">
        <v>274</v>
      </c>
      <c r="C56" s="119" t="s">
        <v>11</v>
      </c>
      <c r="D56" s="172">
        <v>1</v>
      </c>
      <c r="E56" s="173"/>
      <c r="F56" s="174"/>
      <c r="G56" s="175"/>
      <c r="H56" s="22"/>
      <c r="I56" s="339"/>
      <c r="J56" s="339"/>
      <c r="K56" s="357"/>
    </row>
    <row r="57" spans="1:13" ht="41.25" customHeight="1" x14ac:dyDescent="0.2">
      <c r="A57" s="10">
        <v>52</v>
      </c>
      <c r="B57" s="178" t="s">
        <v>275</v>
      </c>
      <c r="C57" s="119" t="s">
        <v>11</v>
      </c>
      <c r="D57" s="172">
        <v>1</v>
      </c>
      <c r="E57" s="173"/>
      <c r="F57" s="174"/>
      <c r="G57" s="175"/>
      <c r="H57" s="22"/>
      <c r="I57" s="339"/>
      <c r="J57" s="339"/>
      <c r="K57" s="357"/>
    </row>
    <row r="58" spans="1:13" x14ac:dyDescent="0.2">
      <c r="A58" s="10" t="s">
        <v>8</v>
      </c>
      <c r="B58" s="10" t="s">
        <v>8</v>
      </c>
      <c r="C58" s="10" t="s">
        <v>8</v>
      </c>
      <c r="D58" s="10" t="s">
        <v>8</v>
      </c>
      <c r="E58" s="10" t="s">
        <v>8</v>
      </c>
      <c r="F58" s="10" t="s">
        <v>9</v>
      </c>
      <c r="G58" s="176"/>
      <c r="H58" s="10"/>
      <c r="I58" s="366" t="s">
        <v>8</v>
      </c>
      <c r="J58" s="366" t="s">
        <v>8</v>
      </c>
      <c r="K58" s="366" t="s">
        <v>8</v>
      </c>
    </row>
    <row r="59" spans="1:13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13" x14ac:dyDescent="0.2">
      <c r="A60" s="4"/>
      <c r="B60" s="420" t="s">
        <v>94</v>
      </c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</row>
    <row r="61" spans="1:13" x14ac:dyDescent="0.2">
      <c r="B61" s="1" t="s">
        <v>95</v>
      </c>
    </row>
    <row r="62" spans="1:13" ht="12" customHeight="1" x14ac:dyDescent="0.2">
      <c r="B62" s="1" t="s">
        <v>78</v>
      </c>
    </row>
    <row r="63" spans="1:13" x14ac:dyDescent="0.2">
      <c r="B63" s="1" t="s">
        <v>164</v>
      </c>
    </row>
    <row r="65" spans="3:6" ht="12.75" x14ac:dyDescent="0.2">
      <c r="C65" s="253" t="s">
        <v>320</v>
      </c>
      <c r="D65" s="422"/>
      <c r="E65" s="422"/>
      <c r="F65" s="31"/>
    </row>
    <row r="66" spans="3:6" ht="12.75" x14ac:dyDescent="0.2">
      <c r="C66" s="422"/>
      <c r="D66" s="423" t="s">
        <v>319</v>
      </c>
      <c r="E66" s="423"/>
      <c r="F66" s="31"/>
    </row>
  </sheetData>
  <mergeCells count="1">
    <mergeCell ref="B60:M6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6.5703125" style="31" customWidth="1"/>
    <col min="2" max="2" width="40.42578125" style="31" customWidth="1"/>
    <col min="3" max="4" width="9.140625" style="31"/>
    <col min="5" max="5" width="10.42578125" style="31" bestFit="1" customWidth="1"/>
    <col min="6" max="6" width="7.140625" style="31" customWidth="1"/>
    <col min="7" max="7" width="12" style="31" customWidth="1"/>
    <col min="8" max="8" width="10.42578125" style="31" bestFit="1" customWidth="1"/>
    <col min="9" max="9" width="15.140625" style="31" customWidth="1"/>
    <col min="10" max="10" width="10.7109375" style="31" customWidth="1"/>
    <col min="11" max="11" width="10.28515625" style="31" customWidth="1"/>
    <col min="12" max="16384" width="9.140625" style="31"/>
  </cols>
  <sheetData>
    <row r="1" spans="1:11" x14ac:dyDescent="0.2">
      <c r="A1" s="30"/>
      <c r="B1" s="125" t="s">
        <v>284</v>
      </c>
      <c r="C1" s="126" t="s">
        <v>197</v>
      </c>
      <c r="D1" s="20"/>
      <c r="E1" s="30"/>
      <c r="F1" s="30"/>
      <c r="G1" s="30"/>
      <c r="H1" s="30"/>
      <c r="I1" s="30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11" ht="84" x14ac:dyDescent="0.2">
      <c r="A3" s="148" t="s">
        <v>0</v>
      </c>
      <c r="B3" s="148" t="s">
        <v>1</v>
      </c>
      <c r="C3" s="149" t="s">
        <v>2</v>
      </c>
      <c r="D3" s="149" t="s">
        <v>3</v>
      </c>
      <c r="E3" s="149" t="s">
        <v>4</v>
      </c>
      <c r="F3" s="149" t="s">
        <v>5</v>
      </c>
      <c r="G3" s="149" t="s">
        <v>6</v>
      </c>
      <c r="H3" s="358" t="s">
        <v>13</v>
      </c>
      <c r="I3" s="335" t="s">
        <v>286</v>
      </c>
      <c r="J3" s="336" t="s">
        <v>287</v>
      </c>
      <c r="K3" s="335" t="s">
        <v>10</v>
      </c>
    </row>
    <row r="4" spans="1:11" ht="78" customHeight="1" x14ac:dyDescent="0.2">
      <c r="A4" s="182">
        <v>1</v>
      </c>
      <c r="B4" s="237" t="s">
        <v>169</v>
      </c>
      <c r="C4" s="66" t="s">
        <v>62</v>
      </c>
      <c r="D4" s="66">
        <v>70</v>
      </c>
      <c r="E4" s="42"/>
      <c r="F4" s="43"/>
      <c r="G4" s="44"/>
      <c r="H4" s="359"/>
      <c r="I4" s="362"/>
      <c r="J4" s="338"/>
      <c r="K4" s="363"/>
    </row>
    <row r="5" spans="1:11" ht="79.5" customHeight="1" x14ac:dyDescent="0.2">
      <c r="A5" s="184">
        <v>2</v>
      </c>
      <c r="B5" s="238" t="s">
        <v>170</v>
      </c>
      <c r="C5" s="239" t="s">
        <v>62</v>
      </c>
      <c r="D5" s="239">
        <v>80</v>
      </c>
      <c r="E5" s="47"/>
      <c r="F5" s="48"/>
      <c r="G5" s="44"/>
      <c r="H5" s="360"/>
      <c r="I5" s="343"/>
      <c r="J5" s="338"/>
      <c r="K5" s="363"/>
    </row>
    <row r="6" spans="1:11" ht="103.5" customHeight="1" x14ac:dyDescent="0.2">
      <c r="A6" s="182">
        <v>3</v>
      </c>
      <c r="B6" s="237" t="s">
        <v>171</v>
      </c>
      <c r="C6" s="66" t="s">
        <v>11</v>
      </c>
      <c r="D6" s="66">
        <v>100</v>
      </c>
      <c r="E6" s="42"/>
      <c r="F6" s="43"/>
      <c r="G6" s="44"/>
      <c r="H6" s="359"/>
      <c r="I6" s="343"/>
      <c r="J6" s="338"/>
      <c r="K6" s="363"/>
    </row>
    <row r="7" spans="1:11" ht="110.25" customHeight="1" thickBot="1" x14ac:dyDescent="0.25">
      <c r="A7" s="184">
        <v>4</v>
      </c>
      <c r="B7" s="237" t="s">
        <v>172</v>
      </c>
      <c r="C7" s="66" t="s">
        <v>11</v>
      </c>
      <c r="D7" s="66">
        <v>80</v>
      </c>
      <c r="E7" s="42"/>
      <c r="F7" s="43"/>
      <c r="G7" s="44"/>
      <c r="H7" s="360"/>
      <c r="I7" s="343"/>
      <c r="J7" s="338"/>
      <c r="K7" s="363"/>
    </row>
    <row r="8" spans="1:11" ht="13.5" thickBot="1" x14ac:dyDescent="0.25">
      <c r="A8" s="181" t="s">
        <v>8</v>
      </c>
      <c r="B8" s="181" t="s">
        <v>8</v>
      </c>
      <c r="C8" s="181" t="s">
        <v>8</v>
      </c>
      <c r="D8" s="181" t="s">
        <v>8</v>
      </c>
      <c r="E8" s="181" t="s">
        <v>8</v>
      </c>
      <c r="F8" s="217" t="s">
        <v>9</v>
      </c>
      <c r="G8" s="231"/>
      <c r="H8" s="370"/>
      <c r="I8" s="364" t="s">
        <v>8</v>
      </c>
      <c r="J8" s="365" t="s">
        <v>8</v>
      </c>
      <c r="K8" s="365" t="s">
        <v>8</v>
      </c>
    </row>
    <row r="9" spans="1:11" x14ac:dyDescent="0.2">
      <c r="B9" s="221" t="s">
        <v>168</v>
      </c>
      <c r="C9" s="222"/>
      <c r="D9" s="222"/>
      <c r="E9" s="222"/>
      <c r="F9" s="55"/>
      <c r="G9" s="56"/>
      <c r="H9" s="18"/>
    </row>
    <row r="10" spans="1:11" x14ac:dyDescent="0.2">
      <c r="B10" s="223" t="s">
        <v>166</v>
      </c>
      <c r="C10" s="223"/>
      <c r="D10" s="223"/>
      <c r="E10" s="223"/>
      <c r="F10" s="57"/>
      <c r="G10"/>
      <c r="H10"/>
      <c r="I10"/>
    </row>
    <row r="11" spans="1:11" x14ac:dyDescent="0.2">
      <c r="B11" s="223" t="s">
        <v>167</v>
      </c>
      <c r="C11" s="223"/>
      <c r="D11" s="223"/>
      <c r="E11" s="223"/>
      <c r="F11" s="254"/>
      <c r="G11" s="230"/>
      <c r="H11" s="230"/>
      <c r="I11"/>
    </row>
    <row r="12" spans="1:11" x14ac:dyDescent="0.2">
      <c r="B12" s="221"/>
      <c r="C12" s="224"/>
      <c r="D12" s="224"/>
      <c r="E12" s="224"/>
      <c r="F12" s="230"/>
      <c r="G12" s="230"/>
      <c r="H12" s="230"/>
      <c r="I12"/>
    </row>
    <row r="13" spans="1:11" x14ac:dyDescent="0.2">
      <c r="B13" s="20"/>
      <c r="C13" s="253" t="s">
        <v>320</v>
      </c>
      <c r="D13" s="422"/>
      <c r="E13" s="422"/>
      <c r="G13"/>
      <c r="H13"/>
      <c r="I13"/>
    </row>
    <row r="14" spans="1:11" x14ac:dyDescent="0.2">
      <c r="B14" s="20"/>
      <c r="C14" s="422"/>
      <c r="D14" s="423" t="s">
        <v>319</v>
      </c>
      <c r="E14" s="423"/>
      <c r="G14" s="20"/>
      <c r="H14" s="20"/>
    </row>
  </sheetData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Arkusz3</vt:lpstr>
      <vt:lpstr>7</vt:lpstr>
      <vt:lpstr>8</vt:lpstr>
      <vt:lpstr>9</vt:lpstr>
      <vt:lpstr>10</vt:lpstr>
      <vt:lpstr>11</vt:lpstr>
      <vt:lpstr>Zad.11</vt:lpstr>
      <vt:lpstr>12</vt:lpstr>
      <vt:lpstr>13</vt:lpstr>
      <vt:lpstr>14</vt:lpstr>
      <vt:lpstr>'1'!OLE_LINK1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</dc:creator>
  <cp:lastModifiedBy>barelz</cp:lastModifiedBy>
  <cp:revision>1</cp:revision>
  <cp:lastPrinted>2019-07-09T12:02:17Z</cp:lastPrinted>
  <dcterms:created xsi:type="dcterms:W3CDTF">2006-02-20T13:19:32Z</dcterms:created>
  <dcterms:modified xsi:type="dcterms:W3CDTF">2019-07-09T12:08:39Z</dcterms:modified>
</cp:coreProperties>
</file>